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orskningsradet-my.sharepoint.com/personal/jrs_forskningsradet_no/Documents/Filer fra H/NFR AKTIVITETER/JRS/GRØNN PLATTFORM/GP 2025 utlysningen/"/>
    </mc:Choice>
  </mc:AlternateContent>
  <xr:revisionPtr revIDLastSave="57" documentId="8_{005D171C-511B-45E3-9F8B-5A1BAE348A19}" xr6:coauthVersionLast="47" xr6:coauthVersionMax="47" xr10:uidLastSave="{15A982A4-3A03-4CA0-A453-2FE2851FCAE1}"/>
  <bookViews>
    <workbookView xWindow="1920" yWindow="1920" windowWidth="24396" windowHeight="14796" tabRatio="852" activeTab="1" xr2:uid="{00000000-000D-0000-FFFF-FFFF00000000}"/>
  </bookViews>
  <sheets>
    <sheet name="Delprosjekter" sheetId="3" r:id="rId1"/>
    <sheet name="Partner1" sheetId="1" r:id="rId2"/>
    <sheet name="Partner2" sheetId="6" r:id="rId3"/>
    <sheet name="Partner3" sheetId="7" r:id="rId4"/>
    <sheet name="Partner4" sheetId="9" r:id="rId5"/>
    <sheet name="Partner5" sheetId="8" r:id="rId6"/>
    <sheet name="Partner6" sheetId="14" r:id="rId7"/>
    <sheet name="Partner7" sheetId="15" r:id="rId8"/>
    <sheet name="Partner8" sheetId="16" r:id="rId9"/>
    <sheet name="Partner9" sheetId="24" r:id="rId10"/>
    <sheet name="Partner10" sheetId="25" r:id="rId11"/>
    <sheet name="Partner11" sheetId="26" r:id="rId12"/>
    <sheet name="Partner12" sheetId="27" r:id="rId13"/>
    <sheet name="Samlet budsjett" sheetId="10" r:id="rId14"/>
    <sheet name="Underlagsdata" sheetId="18" r:id="rId15"/>
  </sheets>
  <externalReferences>
    <externalReference r:id="rId16"/>
  </externalReferences>
  <definedNames>
    <definedName name="Antall">'[1]Inndata '!$O$9:$O$22</definedName>
    <definedName name="Partner1">Partner1!$C$2</definedName>
    <definedName name="Partner10">Partner10!$C$2</definedName>
    <definedName name="Partner11">Partner11!$C$2</definedName>
    <definedName name="Partner12">Partner12!$C$2</definedName>
    <definedName name="Partner2">Partner2!$C$2</definedName>
    <definedName name="Partner3">Partner3!$C$2</definedName>
    <definedName name="Partner4">Partner4!$C$2</definedName>
    <definedName name="Partner5">Partner5!$C$2</definedName>
    <definedName name="Partner6">Partner6!$C$2</definedName>
    <definedName name="Partner7">Partner7!$C$2</definedName>
    <definedName name="Partner8">Partner8!$C$2</definedName>
    <definedName name="Partner9">Partner9!$C$2</definedName>
    <definedName name="Sektor">Underlagsdata!$A$18:$A$23</definedName>
    <definedName name="_xlnm.Print_Area" localSheetId="0">Delprosjekter!$A$1:$E$15</definedName>
    <definedName name="_xlnm.Print_Area" localSheetId="13">'Samlet budsjett'!$A$1:$N$47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27" l="1"/>
  <c r="D46" i="27" s="1"/>
  <c r="K46" i="27"/>
  <c r="K51" i="27" s="1"/>
  <c r="B47" i="27"/>
  <c r="J47" i="27" s="1"/>
  <c r="I47" i="27"/>
  <c r="K47" i="27"/>
  <c r="B48" i="27"/>
  <c r="J48" i="27" s="1"/>
  <c r="G48" i="27"/>
  <c r="H48" i="27"/>
  <c r="I48" i="27"/>
  <c r="K48" i="27"/>
  <c r="B49" i="27"/>
  <c r="J49" i="27" s="1"/>
  <c r="E49" i="27"/>
  <c r="F49" i="27"/>
  <c r="G49" i="27"/>
  <c r="H49" i="27"/>
  <c r="I49" i="27"/>
  <c r="K49" i="27"/>
  <c r="B50" i="27"/>
  <c r="D50" i="27" s="1"/>
  <c r="K50" i="27"/>
  <c r="L38" i="27"/>
  <c r="L40" i="27" s="1"/>
  <c r="L39" i="27"/>
  <c r="D40" i="27"/>
  <c r="E40" i="27"/>
  <c r="F40" i="27"/>
  <c r="G40" i="27"/>
  <c r="H40" i="27"/>
  <c r="I40" i="27"/>
  <c r="J40" i="27"/>
  <c r="K40" i="27"/>
  <c r="L26" i="27"/>
  <c r="L27" i="27"/>
  <c r="L28" i="27"/>
  <c r="L29" i="27"/>
  <c r="L30" i="27"/>
  <c r="D31" i="27"/>
  <c r="E31" i="27"/>
  <c r="F31" i="27"/>
  <c r="G31" i="27"/>
  <c r="H31" i="27"/>
  <c r="I31" i="27"/>
  <c r="J31" i="27"/>
  <c r="K31" i="27"/>
  <c r="L31" i="27"/>
  <c r="H13" i="27"/>
  <c r="I13" i="27"/>
  <c r="J13" i="27"/>
  <c r="K13" i="27"/>
  <c r="L14" i="27"/>
  <c r="M26" i="27" s="1"/>
  <c r="L15" i="27"/>
  <c r="M27" i="27" s="1"/>
  <c r="L16" i="27"/>
  <c r="M28" i="27" s="1"/>
  <c r="L17" i="27"/>
  <c r="M29" i="27" s="1"/>
  <c r="L18" i="27"/>
  <c r="M30" i="27" s="1"/>
  <c r="D19" i="27"/>
  <c r="E19" i="27"/>
  <c r="F19" i="27"/>
  <c r="G19" i="27"/>
  <c r="H19" i="27"/>
  <c r="I19" i="27"/>
  <c r="J19" i="27"/>
  <c r="K19" i="27"/>
  <c r="L19" i="27"/>
  <c r="B46" i="26"/>
  <c r="D46" i="26" s="1"/>
  <c r="I46" i="26"/>
  <c r="J46" i="26"/>
  <c r="K46" i="26"/>
  <c r="B47" i="26"/>
  <c r="D47" i="26" s="1"/>
  <c r="E47" i="26"/>
  <c r="G47" i="26"/>
  <c r="H47" i="26"/>
  <c r="I47" i="26"/>
  <c r="J47" i="26"/>
  <c r="K47" i="26"/>
  <c r="B48" i="26"/>
  <c r="I48" i="26" s="1"/>
  <c r="E48" i="26"/>
  <c r="F48" i="26"/>
  <c r="G48" i="26"/>
  <c r="H48" i="26"/>
  <c r="K48" i="26"/>
  <c r="B49" i="26"/>
  <c r="E49" i="26" s="1"/>
  <c r="D49" i="26"/>
  <c r="K49" i="26"/>
  <c r="K51" i="26" s="1"/>
  <c r="B50" i="26"/>
  <c r="D50" i="26" s="1"/>
  <c r="I50" i="26"/>
  <c r="J50" i="26"/>
  <c r="K50" i="26"/>
  <c r="L38" i="26"/>
  <c r="L40" i="26" s="1"/>
  <c r="L39" i="26"/>
  <c r="D40" i="26"/>
  <c r="E40" i="26"/>
  <c r="F40" i="26"/>
  <c r="G40" i="26"/>
  <c r="H40" i="26"/>
  <c r="I40" i="26"/>
  <c r="J40" i="26"/>
  <c r="K40" i="26"/>
  <c r="L26" i="26"/>
  <c r="L31" i="26" s="1"/>
  <c r="M26" i="26"/>
  <c r="L27" i="26"/>
  <c r="M27" i="26" s="1"/>
  <c r="L28" i="26"/>
  <c r="L29" i="26"/>
  <c r="L30" i="26"/>
  <c r="M30" i="26"/>
  <c r="D31" i="26"/>
  <c r="E31" i="26"/>
  <c r="F31" i="26"/>
  <c r="G31" i="26"/>
  <c r="H31" i="26"/>
  <c r="I31" i="26"/>
  <c r="J31" i="26"/>
  <c r="K31" i="26"/>
  <c r="H13" i="26"/>
  <c r="I13" i="26"/>
  <c r="J13" i="26"/>
  <c r="K13" i="26"/>
  <c r="L14" i="26"/>
  <c r="L15" i="26"/>
  <c r="L16" i="26"/>
  <c r="M28" i="26" s="1"/>
  <c r="L17" i="26"/>
  <c r="M29" i="26" s="1"/>
  <c r="L18" i="26"/>
  <c r="D19" i="26"/>
  <c r="E19" i="26"/>
  <c r="F19" i="26"/>
  <c r="G19" i="26"/>
  <c r="H19" i="26"/>
  <c r="I19" i="26"/>
  <c r="J19" i="26"/>
  <c r="K19" i="26"/>
  <c r="L19" i="26"/>
  <c r="B46" i="25"/>
  <c r="D46" i="25" s="1"/>
  <c r="I46" i="25"/>
  <c r="J46" i="25"/>
  <c r="K46" i="25"/>
  <c r="K51" i="25" s="1"/>
  <c r="B47" i="25"/>
  <c r="D47" i="25" s="1"/>
  <c r="E47" i="25"/>
  <c r="G47" i="25"/>
  <c r="H47" i="25"/>
  <c r="I47" i="25"/>
  <c r="J47" i="25"/>
  <c r="K47" i="25"/>
  <c r="B48" i="25"/>
  <c r="I48" i="25" s="1"/>
  <c r="E48" i="25"/>
  <c r="F48" i="25"/>
  <c r="G48" i="25"/>
  <c r="H48" i="25"/>
  <c r="K48" i="25"/>
  <c r="B49" i="25"/>
  <c r="E49" i="25" s="1"/>
  <c r="D49" i="25"/>
  <c r="K49" i="25"/>
  <c r="B50" i="25"/>
  <c r="D50" i="25" s="1"/>
  <c r="I50" i="25"/>
  <c r="J50" i="25"/>
  <c r="K50" i="25"/>
  <c r="L38" i="25"/>
  <c r="L40" i="25" s="1"/>
  <c r="L39" i="25"/>
  <c r="D40" i="25"/>
  <c r="E40" i="25"/>
  <c r="F40" i="25"/>
  <c r="G40" i="25"/>
  <c r="H40" i="25"/>
  <c r="I40" i="25"/>
  <c r="J40" i="25"/>
  <c r="K40" i="25"/>
  <c r="L26" i="25"/>
  <c r="L31" i="25" s="1"/>
  <c r="M26" i="25"/>
  <c r="L27" i="25"/>
  <c r="M27" i="25" s="1"/>
  <c r="L28" i="25"/>
  <c r="L29" i="25"/>
  <c r="L30" i="25"/>
  <c r="M30" i="25"/>
  <c r="D31" i="25"/>
  <c r="E31" i="25"/>
  <c r="F31" i="25"/>
  <c r="G31" i="25"/>
  <c r="H31" i="25"/>
  <c r="I31" i="25"/>
  <c r="J31" i="25"/>
  <c r="K31" i="25"/>
  <c r="H13" i="25"/>
  <c r="I13" i="25"/>
  <c r="J13" i="25"/>
  <c r="K13" i="25"/>
  <c r="L14" i="25"/>
  <c r="L15" i="25"/>
  <c r="L16" i="25"/>
  <c r="M28" i="25" s="1"/>
  <c r="L17" i="25"/>
  <c r="M29" i="25" s="1"/>
  <c r="L18" i="25"/>
  <c r="D19" i="25"/>
  <c r="E19" i="25"/>
  <c r="F19" i="25"/>
  <c r="G19" i="25"/>
  <c r="H19" i="25"/>
  <c r="I19" i="25"/>
  <c r="J19" i="25"/>
  <c r="K19" i="25"/>
  <c r="L19" i="25"/>
  <c r="B46" i="24"/>
  <c r="D46" i="24" s="1"/>
  <c r="I46" i="24"/>
  <c r="J46" i="24"/>
  <c r="K46" i="24"/>
  <c r="K51" i="24" s="1"/>
  <c r="B47" i="24"/>
  <c r="D47" i="24" s="1"/>
  <c r="E47" i="24"/>
  <c r="G47" i="24"/>
  <c r="H47" i="24"/>
  <c r="I47" i="24"/>
  <c r="J47" i="24"/>
  <c r="K47" i="24"/>
  <c r="B48" i="24"/>
  <c r="H48" i="24" s="1"/>
  <c r="E48" i="24"/>
  <c r="F48" i="24"/>
  <c r="G48" i="24"/>
  <c r="K48" i="24"/>
  <c r="B49" i="24"/>
  <c r="E49" i="24" s="1"/>
  <c r="D49" i="24"/>
  <c r="K49" i="24"/>
  <c r="B50" i="24"/>
  <c r="D50" i="24" s="1"/>
  <c r="I50" i="24"/>
  <c r="J50" i="24"/>
  <c r="K50" i="24"/>
  <c r="L38" i="24"/>
  <c r="L40" i="24" s="1"/>
  <c r="L39" i="24"/>
  <c r="D40" i="24"/>
  <c r="E40" i="24"/>
  <c r="F40" i="24"/>
  <c r="G40" i="24"/>
  <c r="H40" i="24"/>
  <c r="I40" i="24"/>
  <c r="J40" i="24"/>
  <c r="K40" i="24"/>
  <c r="L26" i="24"/>
  <c r="L31" i="24" s="1"/>
  <c r="M26" i="24"/>
  <c r="L27" i="24"/>
  <c r="M27" i="24" s="1"/>
  <c r="L28" i="24"/>
  <c r="L29" i="24"/>
  <c r="L30" i="24"/>
  <c r="M30" i="24"/>
  <c r="D31" i="24"/>
  <c r="E31" i="24"/>
  <c r="F31" i="24"/>
  <c r="G31" i="24"/>
  <c r="H31" i="24"/>
  <c r="I31" i="24"/>
  <c r="J31" i="24"/>
  <c r="K31" i="24"/>
  <c r="H13" i="24"/>
  <c r="I13" i="24"/>
  <c r="J13" i="24"/>
  <c r="K13" i="24"/>
  <c r="L14" i="24"/>
  <c r="L15" i="24"/>
  <c r="L16" i="24"/>
  <c r="M28" i="24" s="1"/>
  <c r="L17" i="24"/>
  <c r="M29" i="24" s="1"/>
  <c r="L18" i="24"/>
  <c r="D19" i="24"/>
  <c r="E19" i="24"/>
  <c r="F19" i="24"/>
  <c r="G19" i="24"/>
  <c r="H19" i="24"/>
  <c r="I19" i="24"/>
  <c r="J19" i="24"/>
  <c r="K19" i="24"/>
  <c r="L19" i="24"/>
  <c r="B46" i="16"/>
  <c r="D46" i="16" s="1"/>
  <c r="I46" i="16"/>
  <c r="J46" i="16"/>
  <c r="K46" i="16"/>
  <c r="K51" i="16" s="1"/>
  <c r="B47" i="16"/>
  <c r="D47" i="16" s="1"/>
  <c r="E47" i="16"/>
  <c r="G47" i="16"/>
  <c r="H47" i="16"/>
  <c r="I47" i="16"/>
  <c r="J47" i="16"/>
  <c r="K47" i="16"/>
  <c r="B48" i="16"/>
  <c r="H48" i="16" s="1"/>
  <c r="E48" i="16"/>
  <c r="F48" i="16"/>
  <c r="G48" i="16"/>
  <c r="K48" i="16"/>
  <c r="B49" i="16"/>
  <c r="E49" i="16" s="1"/>
  <c r="D49" i="16"/>
  <c r="K49" i="16"/>
  <c r="B50" i="16"/>
  <c r="D50" i="16" s="1"/>
  <c r="I50" i="16"/>
  <c r="J50" i="16"/>
  <c r="K50" i="16"/>
  <c r="L38" i="16"/>
  <c r="L39" i="16"/>
  <c r="L40" i="16" s="1"/>
  <c r="D40" i="16"/>
  <c r="E40" i="16"/>
  <c r="F40" i="16"/>
  <c r="G40" i="16"/>
  <c r="H40" i="16"/>
  <c r="I40" i="16"/>
  <c r="J40" i="16"/>
  <c r="K40" i="16"/>
  <c r="L26" i="16"/>
  <c r="L31" i="16" s="1"/>
  <c r="M26" i="16"/>
  <c r="L27" i="16"/>
  <c r="M27" i="16" s="1"/>
  <c r="L28" i="16"/>
  <c r="L29" i="16"/>
  <c r="L30" i="16"/>
  <c r="M30" i="16"/>
  <c r="D31" i="16"/>
  <c r="E31" i="16"/>
  <c r="F31" i="16"/>
  <c r="G31" i="16"/>
  <c r="H31" i="16"/>
  <c r="I31" i="16"/>
  <c r="J31" i="16"/>
  <c r="K31" i="16"/>
  <c r="H13" i="16"/>
  <c r="I13" i="16"/>
  <c r="J13" i="16"/>
  <c r="K13" i="16"/>
  <c r="L14" i="16"/>
  <c r="L15" i="16"/>
  <c r="L16" i="16"/>
  <c r="M28" i="16" s="1"/>
  <c r="L17" i="16"/>
  <c r="M29" i="16" s="1"/>
  <c r="L18" i="16"/>
  <c r="D19" i="16"/>
  <c r="E19" i="16"/>
  <c r="F19" i="16"/>
  <c r="G19" i="16"/>
  <c r="H19" i="16"/>
  <c r="I19" i="16"/>
  <c r="J19" i="16"/>
  <c r="K19" i="16"/>
  <c r="L19" i="16"/>
  <c r="B46" i="15"/>
  <c r="K46" i="15"/>
  <c r="B47" i="15"/>
  <c r="D47" i="15" s="1"/>
  <c r="E47" i="15"/>
  <c r="G47" i="15"/>
  <c r="H47" i="15"/>
  <c r="I47" i="15"/>
  <c r="J47" i="15"/>
  <c r="K47" i="15"/>
  <c r="B48" i="15"/>
  <c r="H48" i="15" s="1"/>
  <c r="E48" i="15"/>
  <c r="F48" i="15"/>
  <c r="G48" i="15"/>
  <c r="K48" i="15"/>
  <c r="B49" i="15"/>
  <c r="F49" i="15" s="1"/>
  <c r="D49" i="15"/>
  <c r="E49" i="15"/>
  <c r="K49" i="15"/>
  <c r="B50" i="15"/>
  <c r="J50" i="15"/>
  <c r="K50" i="15"/>
  <c r="L38" i="15"/>
  <c r="L39" i="15"/>
  <c r="L40" i="15" s="1"/>
  <c r="D40" i="15"/>
  <c r="E40" i="15"/>
  <c r="F40" i="15"/>
  <c r="G40" i="15"/>
  <c r="H40" i="15"/>
  <c r="I40" i="15"/>
  <c r="J40" i="15"/>
  <c r="K40" i="15"/>
  <c r="L26" i="15"/>
  <c r="M26" i="15"/>
  <c r="L27" i="15"/>
  <c r="M27" i="15" s="1"/>
  <c r="L28" i="15"/>
  <c r="L29" i="15"/>
  <c r="L30" i="15"/>
  <c r="M30" i="15"/>
  <c r="D31" i="15"/>
  <c r="E31" i="15"/>
  <c r="F31" i="15"/>
  <c r="G31" i="15"/>
  <c r="H31" i="15"/>
  <c r="I31" i="15"/>
  <c r="J31" i="15"/>
  <c r="K31" i="15"/>
  <c r="H13" i="15"/>
  <c r="I13" i="15"/>
  <c r="J13" i="15"/>
  <c r="K13" i="15"/>
  <c r="L14" i="15"/>
  <c r="L15" i="15"/>
  <c r="L16" i="15"/>
  <c r="M28" i="15" s="1"/>
  <c r="L17" i="15"/>
  <c r="M29" i="15" s="1"/>
  <c r="L18" i="15"/>
  <c r="D19" i="15"/>
  <c r="E19" i="15"/>
  <c r="F19" i="15"/>
  <c r="G19" i="15"/>
  <c r="H19" i="15"/>
  <c r="I19" i="15"/>
  <c r="J19" i="15"/>
  <c r="K19" i="15"/>
  <c r="L19" i="15"/>
  <c r="B46" i="14"/>
  <c r="J46" i="14"/>
  <c r="B47" i="14"/>
  <c r="D47" i="14" s="1"/>
  <c r="E47" i="14"/>
  <c r="G47" i="14"/>
  <c r="H47" i="14"/>
  <c r="I47" i="14"/>
  <c r="J47" i="14"/>
  <c r="K47" i="14"/>
  <c r="B48" i="14"/>
  <c r="H48" i="14" s="1"/>
  <c r="E48" i="14"/>
  <c r="F48" i="14"/>
  <c r="G48" i="14"/>
  <c r="K48" i="14"/>
  <c r="B49" i="14"/>
  <c r="F49" i="14" s="1"/>
  <c r="D49" i="14"/>
  <c r="E49" i="14"/>
  <c r="K49" i="14"/>
  <c r="B50" i="14"/>
  <c r="J50" i="14"/>
  <c r="K50" i="14"/>
  <c r="L38" i="14"/>
  <c r="L39" i="14"/>
  <c r="L40" i="14" s="1"/>
  <c r="D40" i="14"/>
  <c r="E40" i="14"/>
  <c r="F40" i="14"/>
  <c r="G40" i="14"/>
  <c r="H40" i="14"/>
  <c r="I40" i="14"/>
  <c r="J40" i="14"/>
  <c r="K40" i="14"/>
  <c r="L26" i="14"/>
  <c r="M26" i="14" s="1"/>
  <c r="M31" i="14" s="1"/>
  <c r="L27" i="14"/>
  <c r="M27" i="14" s="1"/>
  <c r="L28" i="14"/>
  <c r="L29" i="14"/>
  <c r="L30" i="14"/>
  <c r="M30" i="14"/>
  <c r="D31" i="14"/>
  <c r="E31" i="14"/>
  <c r="F31" i="14"/>
  <c r="G31" i="14"/>
  <c r="H31" i="14"/>
  <c r="I31" i="14"/>
  <c r="J31" i="14"/>
  <c r="K31" i="14"/>
  <c r="H13" i="14"/>
  <c r="I13" i="14"/>
  <c r="J13" i="14"/>
  <c r="K13" i="14"/>
  <c r="L14" i="14"/>
  <c r="L15" i="14"/>
  <c r="L16" i="14"/>
  <c r="M28" i="14" s="1"/>
  <c r="L17" i="14"/>
  <c r="M29" i="14" s="1"/>
  <c r="L18" i="14"/>
  <c r="L19" i="14" s="1"/>
  <c r="D19" i="14"/>
  <c r="E19" i="14"/>
  <c r="F19" i="14"/>
  <c r="G19" i="14"/>
  <c r="H19" i="14"/>
  <c r="I19" i="14"/>
  <c r="J19" i="14"/>
  <c r="K19" i="14"/>
  <c r="B46" i="8"/>
  <c r="I46" i="8" s="1"/>
  <c r="K46" i="8"/>
  <c r="B47" i="8"/>
  <c r="D47" i="8" s="1"/>
  <c r="E47" i="8"/>
  <c r="G47" i="8"/>
  <c r="H47" i="8"/>
  <c r="I47" i="8"/>
  <c r="J47" i="8"/>
  <c r="K47" i="8"/>
  <c r="B48" i="8"/>
  <c r="H48" i="8" s="1"/>
  <c r="E48" i="8"/>
  <c r="F48" i="8"/>
  <c r="G48" i="8"/>
  <c r="K48" i="8"/>
  <c r="B49" i="8"/>
  <c r="D49" i="8" s="1"/>
  <c r="I49" i="8"/>
  <c r="K49" i="8"/>
  <c r="B50" i="8"/>
  <c r="I50" i="8"/>
  <c r="K50" i="8"/>
  <c r="L38" i="8"/>
  <c r="L39" i="8"/>
  <c r="L40" i="8" s="1"/>
  <c r="D40" i="8"/>
  <c r="E40" i="8"/>
  <c r="F40" i="8"/>
  <c r="G40" i="8"/>
  <c r="H40" i="8"/>
  <c r="I40" i="8"/>
  <c r="J40" i="8"/>
  <c r="K40" i="8"/>
  <c r="L26" i="8"/>
  <c r="M26" i="8"/>
  <c r="L27" i="8"/>
  <c r="M27" i="8" s="1"/>
  <c r="L28" i="8"/>
  <c r="L29" i="8"/>
  <c r="L30" i="8"/>
  <c r="D31" i="8"/>
  <c r="E31" i="8"/>
  <c r="F31" i="8"/>
  <c r="G31" i="8"/>
  <c r="H31" i="8"/>
  <c r="I31" i="8"/>
  <c r="J31" i="8"/>
  <c r="K31" i="8"/>
  <c r="H13" i="8"/>
  <c r="I13" i="8"/>
  <c r="J13" i="8"/>
  <c r="K13" i="8"/>
  <c r="L14" i="8"/>
  <c r="L15" i="8"/>
  <c r="L16" i="8"/>
  <c r="M28" i="8" s="1"/>
  <c r="L17" i="8"/>
  <c r="L18" i="8"/>
  <c r="M30" i="8" s="1"/>
  <c r="D19" i="8"/>
  <c r="E19" i="8"/>
  <c r="F19" i="8"/>
  <c r="G19" i="8"/>
  <c r="H19" i="8"/>
  <c r="I19" i="8"/>
  <c r="J19" i="8"/>
  <c r="K19" i="8"/>
  <c r="L19" i="8"/>
  <c r="B46" i="9"/>
  <c r="G46" i="9" s="1"/>
  <c r="B47" i="9"/>
  <c r="D47" i="9" s="1"/>
  <c r="E47" i="9"/>
  <c r="G47" i="9"/>
  <c r="H47" i="9"/>
  <c r="I47" i="9"/>
  <c r="J47" i="9"/>
  <c r="K47" i="9"/>
  <c r="B48" i="9"/>
  <c r="G48" i="9" s="1"/>
  <c r="E48" i="9"/>
  <c r="F48" i="9"/>
  <c r="B49" i="9"/>
  <c r="D49" i="9" s="1"/>
  <c r="F49" i="9"/>
  <c r="I49" i="9"/>
  <c r="B50" i="9"/>
  <c r="D50" i="9"/>
  <c r="E50" i="9"/>
  <c r="F50" i="9"/>
  <c r="G50" i="9"/>
  <c r="L50" i="9" s="1"/>
  <c r="H50" i="9"/>
  <c r="I50" i="9"/>
  <c r="J50" i="9"/>
  <c r="K50" i="9"/>
  <c r="L38" i="9"/>
  <c r="L39" i="9"/>
  <c r="D40" i="9"/>
  <c r="E40" i="9"/>
  <c r="F40" i="9"/>
  <c r="G40" i="9"/>
  <c r="H40" i="9"/>
  <c r="I40" i="9"/>
  <c r="J40" i="9"/>
  <c r="K40" i="9"/>
  <c r="L40" i="9"/>
  <c r="L26" i="9"/>
  <c r="L31" i="9" s="1"/>
  <c r="L27" i="9"/>
  <c r="M27" i="9"/>
  <c r="L28" i="9"/>
  <c r="L29" i="9"/>
  <c r="L30" i="9"/>
  <c r="D31" i="9"/>
  <c r="E31" i="9"/>
  <c r="F31" i="9"/>
  <c r="G31" i="9"/>
  <c r="H31" i="9"/>
  <c r="I31" i="9"/>
  <c r="J31" i="9"/>
  <c r="K31" i="9"/>
  <c r="H13" i="9"/>
  <c r="I13" i="9"/>
  <c r="J13" i="9"/>
  <c r="K13" i="9"/>
  <c r="L14" i="9"/>
  <c r="L15" i="9"/>
  <c r="L19" i="9" s="1"/>
  <c r="L16" i="9"/>
  <c r="M28" i="9" s="1"/>
  <c r="L17" i="9"/>
  <c r="M29" i="9" s="1"/>
  <c r="L18" i="9"/>
  <c r="M30" i="9" s="1"/>
  <c r="D19" i="9"/>
  <c r="E19" i="9"/>
  <c r="F19" i="9"/>
  <c r="G19" i="9"/>
  <c r="H19" i="9"/>
  <c r="I19" i="9"/>
  <c r="J19" i="9"/>
  <c r="K19" i="9"/>
  <c r="B46" i="7"/>
  <c r="E46" i="7" s="1"/>
  <c r="D46" i="7"/>
  <c r="F46" i="7"/>
  <c r="G46" i="7"/>
  <c r="H46" i="7"/>
  <c r="I46" i="7"/>
  <c r="J46" i="7"/>
  <c r="K46" i="7"/>
  <c r="B47" i="7"/>
  <c r="I47" i="7" s="1"/>
  <c r="D47" i="7"/>
  <c r="E47" i="7"/>
  <c r="L47" i="7" s="1"/>
  <c r="F47" i="7"/>
  <c r="G47" i="7"/>
  <c r="H47" i="7"/>
  <c r="J47" i="7"/>
  <c r="K47" i="7"/>
  <c r="B48" i="7"/>
  <c r="G48" i="7" s="1"/>
  <c r="D48" i="7"/>
  <c r="B49" i="7"/>
  <c r="E49" i="7" s="1"/>
  <c r="F49" i="7"/>
  <c r="H49" i="7"/>
  <c r="I49" i="7"/>
  <c r="J49" i="7"/>
  <c r="K49" i="7"/>
  <c r="B50" i="7"/>
  <c r="D50" i="7"/>
  <c r="E50" i="7"/>
  <c r="F50" i="7"/>
  <c r="G50" i="7"/>
  <c r="L50" i="7" s="1"/>
  <c r="H50" i="7"/>
  <c r="I50" i="7"/>
  <c r="J50" i="7"/>
  <c r="K50" i="7"/>
  <c r="L38" i="7"/>
  <c r="L39" i="7"/>
  <c r="D40" i="7"/>
  <c r="E40" i="7"/>
  <c r="F40" i="7"/>
  <c r="G40" i="7"/>
  <c r="H40" i="7"/>
  <c r="I40" i="7"/>
  <c r="J40" i="7"/>
  <c r="K40" i="7"/>
  <c r="L40" i="7"/>
  <c r="L26" i="7"/>
  <c r="L31" i="7" s="1"/>
  <c r="L27" i="7"/>
  <c r="M27" i="7"/>
  <c r="L28" i="7"/>
  <c r="L29" i="7"/>
  <c r="L30" i="7"/>
  <c r="D31" i="7"/>
  <c r="E31" i="7"/>
  <c r="F31" i="7"/>
  <c r="G31" i="7"/>
  <c r="H31" i="7"/>
  <c r="I31" i="7"/>
  <c r="J31" i="7"/>
  <c r="K31" i="7"/>
  <c r="H13" i="7"/>
  <c r="I13" i="7"/>
  <c r="J13" i="7"/>
  <c r="K13" i="7"/>
  <c r="L14" i="7"/>
  <c r="L15" i="7"/>
  <c r="L19" i="7" s="1"/>
  <c r="L16" i="7"/>
  <c r="M28" i="7" s="1"/>
  <c r="L17" i="7"/>
  <c r="M29" i="7" s="1"/>
  <c r="L18" i="7"/>
  <c r="M30" i="7" s="1"/>
  <c r="D19" i="7"/>
  <c r="E19" i="7"/>
  <c r="F19" i="7"/>
  <c r="G19" i="7"/>
  <c r="H19" i="7"/>
  <c r="I19" i="7"/>
  <c r="J19" i="7"/>
  <c r="K19" i="7"/>
  <c r="B46" i="6"/>
  <c r="D46" i="6"/>
  <c r="E46" i="6"/>
  <c r="F46" i="6"/>
  <c r="G46" i="6"/>
  <c r="H46" i="6"/>
  <c r="I46" i="6"/>
  <c r="J46" i="6"/>
  <c r="K46" i="6"/>
  <c r="B47" i="6"/>
  <c r="I47" i="6" s="1"/>
  <c r="D47" i="6"/>
  <c r="E47" i="6"/>
  <c r="F47" i="6"/>
  <c r="G47" i="6"/>
  <c r="H47" i="6"/>
  <c r="J47" i="6"/>
  <c r="K47" i="6"/>
  <c r="B48" i="6"/>
  <c r="G48" i="6" s="1"/>
  <c r="D48" i="6"/>
  <c r="B49" i="6"/>
  <c r="E49" i="6" s="1"/>
  <c r="F49" i="6"/>
  <c r="H49" i="6"/>
  <c r="I49" i="6"/>
  <c r="J49" i="6"/>
  <c r="K49" i="6"/>
  <c r="B50" i="6"/>
  <c r="E50" i="6" s="1"/>
  <c r="L50" i="6" s="1"/>
  <c r="D50" i="6"/>
  <c r="F50" i="6"/>
  <c r="G50" i="6"/>
  <c r="H50" i="6"/>
  <c r="I50" i="6"/>
  <c r="J50" i="6"/>
  <c r="K50" i="6"/>
  <c r="L38" i="6"/>
  <c r="L39" i="6"/>
  <c r="D40" i="6"/>
  <c r="E40" i="6"/>
  <c r="F40" i="6"/>
  <c r="G40" i="6"/>
  <c r="H40" i="6"/>
  <c r="I40" i="6"/>
  <c r="J40" i="6"/>
  <c r="K40" i="6"/>
  <c r="L40" i="6"/>
  <c r="L26" i="6"/>
  <c r="L31" i="6" s="1"/>
  <c r="L27" i="6"/>
  <c r="M27" i="6"/>
  <c r="L28" i="6"/>
  <c r="L29" i="6"/>
  <c r="L30" i="6"/>
  <c r="D31" i="6"/>
  <c r="E31" i="6"/>
  <c r="F31" i="6"/>
  <c r="G31" i="6"/>
  <c r="H31" i="6"/>
  <c r="I31" i="6"/>
  <c r="J31" i="6"/>
  <c r="K31" i="6"/>
  <c r="H13" i="6"/>
  <c r="I13" i="6"/>
  <c r="J13" i="6"/>
  <c r="K13" i="6"/>
  <c r="L14" i="6"/>
  <c r="L15" i="6"/>
  <c r="L19" i="6" s="1"/>
  <c r="L16" i="6"/>
  <c r="M28" i="6" s="1"/>
  <c r="L17" i="6"/>
  <c r="M29" i="6" s="1"/>
  <c r="L18" i="6"/>
  <c r="M30" i="6" s="1"/>
  <c r="D19" i="6"/>
  <c r="E19" i="6"/>
  <c r="F19" i="6"/>
  <c r="G19" i="6"/>
  <c r="H19" i="6"/>
  <c r="I19" i="6"/>
  <c r="J19" i="6"/>
  <c r="K19" i="6"/>
  <c r="L24" i="10"/>
  <c r="E93" i="10"/>
  <c r="F93" i="10"/>
  <c r="G93" i="10"/>
  <c r="H93" i="10"/>
  <c r="I93" i="10"/>
  <c r="J93" i="10"/>
  <c r="K93" i="10"/>
  <c r="E94" i="10"/>
  <c r="F94" i="10"/>
  <c r="G94" i="10"/>
  <c r="H94" i="10"/>
  <c r="I94" i="10"/>
  <c r="J94" i="10"/>
  <c r="K94" i="10"/>
  <c r="E95" i="10"/>
  <c r="F95" i="10"/>
  <c r="G95" i="10"/>
  <c r="H95" i="10"/>
  <c r="I95" i="10"/>
  <c r="J95" i="10"/>
  <c r="K95" i="10"/>
  <c r="E96" i="10"/>
  <c r="F96" i="10"/>
  <c r="G96" i="10"/>
  <c r="H96" i="10"/>
  <c r="I96" i="10"/>
  <c r="J96" i="10"/>
  <c r="K96" i="10"/>
  <c r="E97" i="10"/>
  <c r="F97" i="10"/>
  <c r="G97" i="10"/>
  <c r="H97" i="10"/>
  <c r="I97" i="10"/>
  <c r="J97" i="10"/>
  <c r="K97" i="10"/>
  <c r="D95" i="10"/>
  <c r="D96" i="10"/>
  <c r="D97" i="10"/>
  <c r="D94" i="10"/>
  <c r="D93" i="10"/>
  <c r="E83" i="10"/>
  <c r="F83" i="10"/>
  <c r="G83" i="10"/>
  <c r="H83" i="10"/>
  <c r="I83" i="10"/>
  <c r="J83" i="10"/>
  <c r="K83" i="10"/>
  <c r="E84" i="10"/>
  <c r="F84" i="10"/>
  <c r="G84" i="10"/>
  <c r="H84" i="10"/>
  <c r="I84" i="10"/>
  <c r="J84" i="10"/>
  <c r="K84" i="10"/>
  <c r="D84" i="10"/>
  <c r="D83" i="10"/>
  <c r="E80" i="10"/>
  <c r="F80" i="10"/>
  <c r="G80" i="10"/>
  <c r="H80" i="10"/>
  <c r="I80" i="10"/>
  <c r="J80" i="10"/>
  <c r="K80" i="10"/>
  <c r="E81" i="10"/>
  <c r="F81" i="10"/>
  <c r="G81" i="10"/>
  <c r="H81" i="10"/>
  <c r="I81" i="10"/>
  <c r="J81" i="10"/>
  <c r="K81" i="10"/>
  <c r="D81" i="10"/>
  <c r="D80" i="10"/>
  <c r="E77" i="10"/>
  <c r="F77" i="10"/>
  <c r="G77" i="10"/>
  <c r="H77" i="10"/>
  <c r="I77" i="10"/>
  <c r="J77" i="10"/>
  <c r="K77" i="10"/>
  <c r="E78" i="10"/>
  <c r="F78" i="10"/>
  <c r="G78" i="10"/>
  <c r="H78" i="10"/>
  <c r="I78" i="10"/>
  <c r="J78" i="10"/>
  <c r="K78" i="10"/>
  <c r="D78" i="10"/>
  <c r="D77" i="10"/>
  <c r="E74" i="10"/>
  <c r="F74" i="10"/>
  <c r="G74" i="10"/>
  <c r="H74" i="10"/>
  <c r="I74" i="10"/>
  <c r="J74" i="10"/>
  <c r="K74" i="10"/>
  <c r="E75" i="10"/>
  <c r="F75" i="10"/>
  <c r="G75" i="10"/>
  <c r="H75" i="10"/>
  <c r="I75" i="10"/>
  <c r="J75" i="10"/>
  <c r="K75" i="10"/>
  <c r="D75" i="10"/>
  <c r="D74" i="10"/>
  <c r="E71" i="10"/>
  <c r="F71" i="10"/>
  <c r="G71" i="10"/>
  <c r="H71" i="10"/>
  <c r="I71" i="10"/>
  <c r="J71" i="10"/>
  <c r="K71" i="10"/>
  <c r="E72" i="10"/>
  <c r="F72" i="10"/>
  <c r="G72" i="10"/>
  <c r="H72" i="10"/>
  <c r="I72" i="10"/>
  <c r="J72" i="10"/>
  <c r="K72" i="10"/>
  <c r="D72" i="10"/>
  <c r="D71" i="10"/>
  <c r="E68" i="10"/>
  <c r="F68" i="10"/>
  <c r="G68" i="10"/>
  <c r="H68" i="10"/>
  <c r="I68" i="10"/>
  <c r="J68" i="10"/>
  <c r="K68" i="10"/>
  <c r="E69" i="10"/>
  <c r="F69" i="10"/>
  <c r="G69" i="10"/>
  <c r="H69" i="10"/>
  <c r="I69" i="10"/>
  <c r="J69" i="10"/>
  <c r="K69" i="10"/>
  <c r="D69" i="10"/>
  <c r="D68" i="10"/>
  <c r="E65" i="10"/>
  <c r="F65" i="10"/>
  <c r="G65" i="10"/>
  <c r="H65" i="10"/>
  <c r="I65" i="10"/>
  <c r="J65" i="10"/>
  <c r="K65" i="10"/>
  <c r="E66" i="10"/>
  <c r="F66" i="10"/>
  <c r="G66" i="10"/>
  <c r="H66" i="10"/>
  <c r="I66" i="10"/>
  <c r="J66" i="10"/>
  <c r="K66" i="10"/>
  <c r="D66" i="10"/>
  <c r="D65" i="10"/>
  <c r="E62" i="10"/>
  <c r="F62" i="10"/>
  <c r="G62" i="10"/>
  <c r="H62" i="10"/>
  <c r="I62" i="10"/>
  <c r="J62" i="10"/>
  <c r="K62" i="10"/>
  <c r="E63" i="10"/>
  <c r="F63" i="10"/>
  <c r="G63" i="10"/>
  <c r="H63" i="10"/>
  <c r="I63" i="10"/>
  <c r="J63" i="10"/>
  <c r="K63" i="10"/>
  <c r="D63" i="10"/>
  <c r="D62" i="10"/>
  <c r="E59" i="10"/>
  <c r="F59" i="10"/>
  <c r="G59" i="10"/>
  <c r="H59" i="10"/>
  <c r="I59" i="10"/>
  <c r="J59" i="10"/>
  <c r="K59" i="10"/>
  <c r="E60" i="10"/>
  <c r="F60" i="10"/>
  <c r="G60" i="10"/>
  <c r="H60" i="10"/>
  <c r="I60" i="10"/>
  <c r="J60" i="10"/>
  <c r="K60" i="10"/>
  <c r="D60" i="10"/>
  <c r="D59" i="10"/>
  <c r="E56" i="10"/>
  <c r="F56" i="10"/>
  <c r="G56" i="10"/>
  <c r="H56" i="10"/>
  <c r="I56" i="10"/>
  <c r="J56" i="10"/>
  <c r="K56" i="10"/>
  <c r="E57" i="10"/>
  <c r="F57" i="10"/>
  <c r="G57" i="10"/>
  <c r="H57" i="10"/>
  <c r="I57" i="10"/>
  <c r="J57" i="10"/>
  <c r="K57" i="10"/>
  <c r="D57" i="10"/>
  <c r="D56" i="10"/>
  <c r="E53" i="10"/>
  <c r="F53" i="10"/>
  <c r="G53" i="10"/>
  <c r="H53" i="10"/>
  <c r="I53" i="10"/>
  <c r="J53" i="10"/>
  <c r="K53" i="10"/>
  <c r="E54" i="10"/>
  <c r="F54" i="10"/>
  <c r="G54" i="10"/>
  <c r="H54" i="10"/>
  <c r="I54" i="10"/>
  <c r="J54" i="10"/>
  <c r="K54" i="10"/>
  <c r="D54" i="10"/>
  <c r="D53" i="10"/>
  <c r="E25" i="10"/>
  <c r="F25" i="10"/>
  <c r="G25" i="10"/>
  <c r="H25" i="10"/>
  <c r="I25" i="10"/>
  <c r="J25" i="10"/>
  <c r="K25" i="10"/>
  <c r="E26" i="10"/>
  <c r="F26" i="10"/>
  <c r="G26" i="10"/>
  <c r="H26" i="10"/>
  <c r="I26" i="10"/>
  <c r="J26" i="10"/>
  <c r="K26" i="10"/>
  <c r="D26" i="10"/>
  <c r="D25" i="10"/>
  <c r="G51" i="6" l="1"/>
  <c r="F51" i="7"/>
  <c r="D51" i="7"/>
  <c r="I51" i="8"/>
  <c r="L46" i="7"/>
  <c r="E51" i="7"/>
  <c r="L47" i="6"/>
  <c r="L46" i="26"/>
  <c r="L46" i="6"/>
  <c r="M26" i="6"/>
  <c r="M31" i="6" s="1"/>
  <c r="D49" i="6"/>
  <c r="L49" i="6" s="1"/>
  <c r="F48" i="6"/>
  <c r="F51" i="6" s="1"/>
  <c r="M26" i="7"/>
  <c r="M31" i="7" s="1"/>
  <c r="D49" i="7"/>
  <c r="F48" i="7"/>
  <c r="M26" i="9"/>
  <c r="M31" i="9" s="1"/>
  <c r="H48" i="9"/>
  <c r="D50" i="8"/>
  <c r="E50" i="8"/>
  <c r="F50" i="8"/>
  <c r="H50" i="8"/>
  <c r="D46" i="15"/>
  <c r="E46" i="15"/>
  <c r="F46" i="15"/>
  <c r="G46" i="15"/>
  <c r="H46" i="15"/>
  <c r="H51" i="15" s="1"/>
  <c r="I46" i="15"/>
  <c r="M31" i="16"/>
  <c r="L47" i="16"/>
  <c r="M31" i="25"/>
  <c r="M31" i="27"/>
  <c r="E46" i="9"/>
  <c r="E51" i="9" s="1"/>
  <c r="F46" i="9"/>
  <c r="F51" i="9" s="1"/>
  <c r="H46" i="9"/>
  <c r="D46" i="14"/>
  <c r="E46" i="14"/>
  <c r="F46" i="14"/>
  <c r="F51" i="14" s="1"/>
  <c r="G46" i="14"/>
  <c r="H46" i="14"/>
  <c r="I46" i="14"/>
  <c r="E48" i="6"/>
  <c r="L48" i="6" s="1"/>
  <c r="E48" i="7"/>
  <c r="L48" i="7" s="1"/>
  <c r="K49" i="9"/>
  <c r="D46" i="9"/>
  <c r="L31" i="14"/>
  <c r="K46" i="14"/>
  <c r="K51" i="14" s="1"/>
  <c r="K48" i="6"/>
  <c r="K51" i="6" s="1"/>
  <c r="K51" i="8"/>
  <c r="J48" i="6"/>
  <c r="J51" i="6" s="1"/>
  <c r="J48" i="7"/>
  <c r="J51" i="7" s="1"/>
  <c r="E49" i="9"/>
  <c r="L49" i="9" s="1"/>
  <c r="I48" i="9"/>
  <c r="J48" i="9"/>
  <c r="D48" i="9"/>
  <c r="E49" i="8"/>
  <c r="J46" i="8"/>
  <c r="M31" i="15"/>
  <c r="D50" i="15"/>
  <c r="E50" i="15"/>
  <c r="F50" i="15"/>
  <c r="G50" i="15"/>
  <c r="H50" i="15"/>
  <c r="I50" i="15"/>
  <c r="M31" i="24"/>
  <c r="K48" i="7"/>
  <c r="K51" i="7" s="1"/>
  <c r="G49" i="6"/>
  <c r="I48" i="6"/>
  <c r="I51" i="6" s="1"/>
  <c r="G49" i="7"/>
  <c r="G51" i="7" s="1"/>
  <c r="I48" i="7"/>
  <c r="I51" i="7" s="1"/>
  <c r="K46" i="9"/>
  <c r="M29" i="8"/>
  <c r="M31" i="8" s="1"/>
  <c r="J50" i="8"/>
  <c r="D51" i="25"/>
  <c r="M31" i="26"/>
  <c r="H48" i="6"/>
  <c r="H51" i="6" s="1"/>
  <c r="G49" i="9"/>
  <c r="G51" i="9" s="1"/>
  <c r="H49" i="9"/>
  <c r="J49" i="9"/>
  <c r="J46" i="9"/>
  <c r="J51" i="9" s="1"/>
  <c r="L31" i="8"/>
  <c r="F49" i="8"/>
  <c r="G49" i="8"/>
  <c r="H49" i="8"/>
  <c r="J49" i="8"/>
  <c r="L49" i="8" s="1"/>
  <c r="D46" i="8"/>
  <c r="E46" i="8"/>
  <c r="F46" i="8"/>
  <c r="G46" i="8"/>
  <c r="G51" i="8" s="1"/>
  <c r="H46" i="8"/>
  <c r="L31" i="15"/>
  <c r="K51" i="15"/>
  <c r="H48" i="7"/>
  <c r="H51" i="7" s="1"/>
  <c r="K48" i="9"/>
  <c r="I46" i="9"/>
  <c r="I51" i="9" s="1"/>
  <c r="G50" i="8"/>
  <c r="D50" i="14"/>
  <c r="E50" i="14"/>
  <c r="F50" i="14"/>
  <c r="G50" i="14"/>
  <c r="H50" i="14"/>
  <c r="I50" i="14"/>
  <c r="J46" i="15"/>
  <c r="J50" i="27"/>
  <c r="D49" i="27"/>
  <c r="L49" i="27" s="1"/>
  <c r="F48" i="27"/>
  <c r="H47" i="27"/>
  <c r="J46" i="27"/>
  <c r="J51" i="27" s="1"/>
  <c r="I50" i="27"/>
  <c r="E48" i="27"/>
  <c r="G47" i="27"/>
  <c r="I46" i="27"/>
  <c r="I51" i="27" s="1"/>
  <c r="F47" i="9"/>
  <c r="L47" i="9" s="1"/>
  <c r="D48" i="8"/>
  <c r="F47" i="8"/>
  <c r="L47" i="8" s="1"/>
  <c r="J49" i="14"/>
  <c r="D48" i="14"/>
  <c r="F47" i="14"/>
  <c r="L47" i="14" s="1"/>
  <c r="J49" i="15"/>
  <c r="D48" i="15"/>
  <c r="L48" i="15" s="1"/>
  <c r="F47" i="15"/>
  <c r="L47" i="15" s="1"/>
  <c r="H50" i="16"/>
  <c r="J49" i="16"/>
  <c r="D48" i="16"/>
  <c r="L48" i="16" s="1"/>
  <c r="F47" i="16"/>
  <c r="H46" i="16"/>
  <c r="H50" i="24"/>
  <c r="J49" i="24"/>
  <c r="J51" i="24" s="1"/>
  <c r="D48" i="24"/>
  <c r="D51" i="24" s="1"/>
  <c r="F47" i="24"/>
  <c r="L47" i="24" s="1"/>
  <c r="H46" i="24"/>
  <c r="H51" i="24" s="1"/>
  <c r="H50" i="25"/>
  <c r="L50" i="25" s="1"/>
  <c r="J49" i="25"/>
  <c r="D48" i="25"/>
  <c r="F47" i="25"/>
  <c r="L47" i="25" s="1"/>
  <c r="H46" i="25"/>
  <c r="H50" i="26"/>
  <c r="J49" i="26"/>
  <c r="D48" i="26"/>
  <c r="L48" i="26" s="1"/>
  <c r="F47" i="26"/>
  <c r="L47" i="26" s="1"/>
  <c r="H46" i="26"/>
  <c r="H50" i="27"/>
  <c r="D48" i="27"/>
  <c r="L48" i="27" s="1"/>
  <c r="F47" i="27"/>
  <c r="H46" i="27"/>
  <c r="I49" i="14"/>
  <c r="I49" i="15"/>
  <c r="L49" i="15" s="1"/>
  <c r="G50" i="16"/>
  <c r="I49" i="16"/>
  <c r="G46" i="16"/>
  <c r="G50" i="24"/>
  <c r="I49" i="24"/>
  <c r="G46" i="24"/>
  <c r="G50" i="25"/>
  <c r="I49" i="25"/>
  <c r="I51" i="25" s="1"/>
  <c r="G46" i="25"/>
  <c r="G51" i="25" s="1"/>
  <c r="G50" i="26"/>
  <c r="I49" i="26"/>
  <c r="I51" i="26" s="1"/>
  <c r="G46" i="26"/>
  <c r="G50" i="27"/>
  <c r="E47" i="27"/>
  <c r="G46" i="27"/>
  <c r="J48" i="8"/>
  <c r="H49" i="14"/>
  <c r="J48" i="14"/>
  <c r="J51" i="14" s="1"/>
  <c r="H49" i="15"/>
  <c r="J48" i="15"/>
  <c r="F50" i="16"/>
  <c r="H49" i="16"/>
  <c r="J48" i="16"/>
  <c r="J51" i="16" s="1"/>
  <c r="F46" i="16"/>
  <c r="F51" i="16" s="1"/>
  <c r="F50" i="24"/>
  <c r="H49" i="24"/>
  <c r="J48" i="24"/>
  <c r="F46" i="24"/>
  <c r="F50" i="25"/>
  <c r="H49" i="25"/>
  <c r="J48" i="25"/>
  <c r="J51" i="25" s="1"/>
  <c r="F46" i="25"/>
  <c r="F51" i="25" s="1"/>
  <c r="F50" i="26"/>
  <c r="H49" i="26"/>
  <c r="J48" i="26"/>
  <c r="J51" i="26" s="1"/>
  <c r="F46" i="26"/>
  <c r="F50" i="27"/>
  <c r="D47" i="27"/>
  <c r="F46" i="27"/>
  <c r="I48" i="8"/>
  <c r="G49" i="14"/>
  <c r="L49" i="14" s="1"/>
  <c r="I48" i="14"/>
  <c r="G49" i="15"/>
  <c r="I48" i="15"/>
  <c r="E50" i="16"/>
  <c r="L50" i="16" s="1"/>
  <c r="G49" i="16"/>
  <c r="I48" i="16"/>
  <c r="I51" i="16" s="1"/>
  <c r="E46" i="16"/>
  <c r="E51" i="16" s="1"/>
  <c r="E50" i="24"/>
  <c r="L50" i="24" s="1"/>
  <c r="G49" i="24"/>
  <c r="I48" i="24"/>
  <c r="E46" i="24"/>
  <c r="L46" i="24" s="1"/>
  <c r="E50" i="25"/>
  <c r="G49" i="25"/>
  <c r="E46" i="25"/>
  <c r="E50" i="26"/>
  <c r="L50" i="26" s="1"/>
  <c r="G49" i="26"/>
  <c r="E46" i="26"/>
  <c r="E50" i="27"/>
  <c r="L50" i="27" s="1"/>
  <c r="E46" i="27"/>
  <c r="E51" i="27" s="1"/>
  <c r="F49" i="16"/>
  <c r="L49" i="16" s="1"/>
  <c r="F49" i="24"/>
  <c r="L49" i="24" s="1"/>
  <c r="F49" i="25"/>
  <c r="L49" i="25" s="1"/>
  <c r="F49" i="26"/>
  <c r="M11" i="10"/>
  <c r="L11" i="10"/>
  <c r="E14" i="10"/>
  <c r="E15" i="10"/>
  <c r="E12" i="10"/>
  <c r="D15" i="10"/>
  <c r="B102" i="10"/>
  <c r="B103" i="10"/>
  <c r="B104" i="10"/>
  <c r="B105" i="10"/>
  <c r="B101" i="10"/>
  <c r="B46" i="1"/>
  <c r="J46" i="1" s="1"/>
  <c r="B48" i="1"/>
  <c r="K48" i="1" s="1"/>
  <c r="B49" i="1"/>
  <c r="F49" i="1" s="1"/>
  <c r="B50" i="1"/>
  <c r="B47" i="1"/>
  <c r="L46" i="16" l="1"/>
  <c r="L51" i="16" s="1"/>
  <c r="D51" i="9"/>
  <c r="L46" i="9"/>
  <c r="G51" i="15"/>
  <c r="L50" i="8"/>
  <c r="E51" i="25"/>
  <c r="F51" i="27"/>
  <c r="G51" i="27"/>
  <c r="L48" i="8"/>
  <c r="E51" i="8"/>
  <c r="L46" i="25"/>
  <c r="E51" i="6"/>
  <c r="L46" i="14"/>
  <c r="D51" i="14"/>
  <c r="F51" i="15"/>
  <c r="L51" i="6"/>
  <c r="D51" i="6"/>
  <c r="F51" i="8"/>
  <c r="J51" i="8"/>
  <c r="E51" i="14"/>
  <c r="L47" i="27"/>
  <c r="G51" i="24"/>
  <c r="H51" i="27"/>
  <c r="L48" i="24"/>
  <c r="L51" i="24" s="1"/>
  <c r="L46" i="8"/>
  <c r="D51" i="8"/>
  <c r="H51" i="9"/>
  <c r="E51" i="15"/>
  <c r="D51" i="26"/>
  <c r="L49" i="26"/>
  <c r="L51" i="26" s="1"/>
  <c r="E51" i="24"/>
  <c r="G51" i="26"/>
  <c r="D51" i="27"/>
  <c r="L50" i="14"/>
  <c r="I51" i="14"/>
  <c r="L49" i="7"/>
  <c r="L51" i="7" s="1"/>
  <c r="D51" i="16"/>
  <c r="F51" i="26"/>
  <c r="I51" i="24"/>
  <c r="G51" i="16"/>
  <c r="L48" i="25"/>
  <c r="H51" i="16"/>
  <c r="L46" i="27"/>
  <c r="L51" i="27" s="1"/>
  <c r="K51" i="9"/>
  <c r="H51" i="14"/>
  <c r="H51" i="25"/>
  <c r="L48" i="9"/>
  <c r="L46" i="15"/>
  <c r="D51" i="15"/>
  <c r="F51" i="24"/>
  <c r="E51" i="26"/>
  <c r="H51" i="26"/>
  <c r="L48" i="14"/>
  <c r="J51" i="15"/>
  <c r="H51" i="8"/>
  <c r="L50" i="15"/>
  <c r="G51" i="14"/>
  <c r="I51" i="15"/>
  <c r="O11" i="10"/>
  <c r="N11" i="10"/>
  <c r="K11" i="10"/>
  <c r="J11" i="10"/>
  <c r="I11" i="10"/>
  <c r="H11" i="10"/>
  <c r="G11" i="10"/>
  <c r="G12" i="10"/>
  <c r="F11" i="10"/>
  <c r="E13" i="10"/>
  <c r="E11" i="10"/>
  <c r="J49" i="1"/>
  <c r="I48" i="1"/>
  <c r="K49" i="1"/>
  <c r="J48" i="1"/>
  <c r="L94" i="10"/>
  <c r="L95" i="10"/>
  <c r="I49" i="1"/>
  <c r="H48" i="1"/>
  <c r="H49" i="1"/>
  <c r="G48" i="1"/>
  <c r="G49" i="1"/>
  <c r="F48" i="1"/>
  <c r="D49" i="1"/>
  <c r="E49" i="1"/>
  <c r="E48" i="1"/>
  <c r="D48" i="1"/>
  <c r="K46" i="1"/>
  <c r="I46" i="1"/>
  <c r="H46" i="1"/>
  <c r="L51" i="14" l="1"/>
  <c r="L51" i="25"/>
  <c r="L51" i="9"/>
  <c r="L51" i="15"/>
  <c r="L51" i="8"/>
  <c r="F104" i="10"/>
  <c r="J101" i="10"/>
  <c r="K33" i="10"/>
  <c r="K103" i="10"/>
  <c r="J31" i="10"/>
  <c r="H104" i="10"/>
  <c r="E104" i="10"/>
  <c r="D104" i="10"/>
  <c r="K101" i="10"/>
  <c r="K31" i="10"/>
  <c r="I104" i="10"/>
  <c r="F33" i="10"/>
  <c r="F103" i="10"/>
  <c r="J103" i="10"/>
  <c r="J33" i="10"/>
  <c r="H31" i="10"/>
  <c r="H101" i="10"/>
  <c r="K104" i="10"/>
  <c r="J104" i="10"/>
  <c r="E103" i="10"/>
  <c r="E33" i="10"/>
  <c r="G104" i="10"/>
  <c r="I101" i="10"/>
  <c r="I31" i="10"/>
  <c r="G103" i="10"/>
  <c r="G33" i="10"/>
  <c r="I103" i="10"/>
  <c r="I33" i="10"/>
  <c r="D103" i="10"/>
  <c r="D33" i="10"/>
  <c r="H103" i="10"/>
  <c r="H33" i="10"/>
  <c r="K23" i="10"/>
  <c r="J23" i="10"/>
  <c r="I23" i="10"/>
  <c r="H23" i="10"/>
  <c r="G23" i="10"/>
  <c r="F23" i="10"/>
  <c r="E23" i="10"/>
  <c r="D23" i="10"/>
  <c r="D27" i="10" s="1"/>
  <c r="K51" i="10"/>
  <c r="J51" i="10"/>
  <c r="I51" i="10"/>
  <c r="H51" i="10"/>
  <c r="G51" i="10"/>
  <c r="F51" i="10"/>
  <c r="E51" i="10"/>
  <c r="D51" i="10"/>
  <c r="K50" i="10"/>
  <c r="J50" i="10"/>
  <c r="I50" i="10"/>
  <c r="H50" i="10"/>
  <c r="G50" i="10"/>
  <c r="F50" i="10"/>
  <c r="E50" i="10"/>
  <c r="D50" i="10"/>
  <c r="L96" i="10" l="1"/>
  <c r="L97" i="10"/>
  <c r="K40" i="1"/>
  <c r="J40" i="1"/>
  <c r="I40" i="1"/>
  <c r="H40" i="1"/>
  <c r="G40" i="1"/>
  <c r="F40" i="1"/>
  <c r="E40" i="1"/>
  <c r="D40" i="1"/>
  <c r="K31" i="1"/>
  <c r="J31" i="1"/>
  <c r="I31" i="1"/>
  <c r="H31" i="1"/>
  <c r="G31" i="1"/>
  <c r="G47" i="1" s="1"/>
  <c r="F31" i="1"/>
  <c r="F47" i="1" s="1"/>
  <c r="E31" i="1"/>
  <c r="E47" i="1" s="1"/>
  <c r="D31" i="1"/>
  <c r="L39" i="1"/>
  <c r="L38" i="1"/>
  <c r="L30" i="1"/>
  <c r="L29" i="1"/>
  <c r="L28" i="1"/>
  <c r="L27" i="1"/>
  <c r="F102" i="10" l="1"/>
  <c r="F32" i="10"/>
  <c r="E32" i="10"/>
  <c r="E102" i="10"/>
  <c r="G102" i="10"/>
  <c r="G32" i="10"/>
  <c r="H50" i="1"/>
  <c r="H47" i="1"/>
  <c r="J50" i="1"/>
  <c r="J47" i="1"/>
  <c r="K50" i="1"/>
  <c r="K47" i="1"/>
  <c r="I50" i="1"/>
  <c r="I47" i="1"/>
  <c r="D50" i="1"/>
  <c r="D47" i="1"/>
  <c r="E46" i="1"/>
  <c r="E50" i="1"/>
  <c r="F46" i="1"/>
  <c r="F50" i="1"/>
  <c r="G46" i="1"/>
  <c r="G50" i="1"/>
  <c r="D46" i="1"/>
  <c r="L40" i="1"/>
  <c r="H98" i="10"/>
  <c r="E98" i="10"/>
  <c r="F98" i="10"/>
  <c r="G98" i="10"/>
  <c r="I98" i="10"/>
  <c r="J98" i="10"/>
  <c r="K98" i="10"/>
  <c r="L49" i="1"/>
  <c r="D105" i="10" l="1"/>
  <c r="D34" i="10"/>
  <c r="H105" i="10"/>
  <c r="H34" i="10"/>
  <c r="I105" i="10"/>
  <c r="I34" i="10"/>
  <c r="G105" i="10"/>
  <c r="G34" i="10"/>
  <c r="F105" i="10"/>
  <c r="F34" i="10"/>
  <c r="K105" i="10"/>
  <c r="K34" i="10"/>
  <c r="E105" i="10"/>
  <c r="E34" i="10"/>
  <c r="J105" i="10"/>
  <c r="J34" i="10"/>
  <c r="D32" i="10"/>
  <c r="D102" i="10"/>
  <c r="H102" i="10"/>
  <c r="H32" i="10"/>
  <c r="E101" i="10"/>
  <c r="E31" i="10"/>
  <c r="D31" i="10"/>
  <c r="D101" i="10"/>
  <c r="J102" i="10"/>
  <c r="J32" i="10"/>
  <c r="K51" i="1"/>
  <c r="K102" i="10"/>
  <c r="K32" i="10"/>
  <c r="I32" i="10"/>
  <c r="I102" i="10"/>
  <c r="G101" i="10"/>
  <c r="G31" i="10"/>
  <c r="F101" i="10"/>
  <c r="F31" i="10"/>
  <c r="H51" i="1"/>
  <c r="I51" i="1"/>
  <c r="L47" i="1"/>
  <c r="F51" i="1"/>
  <c r="L103" i="10"/>
  <c r="L50" i="1"/>
  <c r="G51" i="1"/>
  <c r="L48" i="1"/>
  <c r="E51" i="1"/>
  <c r="J51" i="1"/>
  <c r="D98" i="10"/>
  <c r="L93" i="10"/>
  <c r="L98" i="10" s="1"/>
  <c r="D51" i="1"/>
  <c r="L46" i="1"/>
  <c r="H106" i="10" l="1"/>
  <c r="K106" i="10"/>
  <c r="L104" i="10"/>
  <c r="G106" i="10"/>
  <c r="L102" i="10"/>
  <c r="E106" i="10"/>
  <c r="I106" i="10"/>
  <c r="L51" i="1"/>
  <c r="F106" i="10"/>
  <c r="J106" i="10"/>
  <c r="D106" i="10"/>
  <c r="L101" i="10"/>
  <c r="D19" i="1"/>
  <c r="K19" i="1"/>
  <c r="J19" i="1"/>
  <c r="I19" i="1"/>
  <c r="H19" i="1"/>
  <c r="G19" i="1"/>
  <c r="F19" i="1"/>
  <c r="E19" i="1"/>
  <c r="K42" i="10"/>
  <c r="J42" i="10"/>
  <c r="I42" i="10"/>
  <c r="H42" i="10"/>
  <c r="K41" i="10"/>
  <c r="J41" i="10"/>
  <c r="I41" i="10"/>
  <c r="H41" i="10"/>
  <c r="E14" i="3"/>
  <c r="E13" i="3"/>
  <c r="E12" i="3"/>
  <c r="E11" i="3"/>
  <c r="E10" i="3"/>
  <c r="E9" i="3"/>
  <c r="E8" i="3"/>
  <c r="E7" i="3"/>
  <c r="D13" i="27" l="1"/>
  <c r="D13" i="26"/>
  <c r="D13" i="25"/>
  <c r="D13" i="24"/>
  <c r="D13" i="16"/>
  <c r="D13" i="15"/>
  <c r="D13" i="14"/>
  <c r="D13" i="8"/>
  <c r="D13" i="9"/>
  <c r="D13" i="7"/>
  <c r="D13" i="6"/>
  <c r="F13" i="27"/>
  <c r="F13" i="26"/>
  <c r="F13" i="25"/>
  <c r="F13" i="24"/>
  <c r="F13" i="16"/>
  <c r="F13" i="15"/>
  <c r="F13" i="14"/>
  <c r="F13" i="9"/>
  <c r="F13" i="8"/>
  <c r="F13" i="7"/>
  <c r="F13" i="6"/>
  <c r="E13" i="27"/>
  <c r="E13" i="26"/>
  <c r="E13" i="25"/>
  <c r="E13" i="24"/>
  <c r="E13" i="16"/>
  <c r="E13" i="15"/>
  <c r="E13" i="14"/>
  <c r="E13" i="8"/>
  <c r="E13" i="9"/>
  <c r="E13" i="7"/>
  <c r="E13" i="6"/>
  <c r="G13" i="27"/>
  <c r="G13" i="26"/>
  <c r="G13" i="25"/>
  <c r="G13" i="24"/>
  <c r="G13" i="16"/>
  <c r="G13" i="15"/>
  <c r="G13" i="14"/>
  <c r="G13" i="8"/>
  <c r="G13" i="9"/>
  <c r="G13" i="7"/>
  <c r="G13" i="6"/>
  <c r="L105" i="10"/>
  <c r="L106" i="10" s="1"/>
  <c r="L26" i="1"/>
  <c r="L31" i="1" s="1"/>
  <c r="B83" i="10"/>
  <c r="B80" i="10"/>
  <c r="B77" i="10"/>
  <c r="B74" i="10"/>
  <c r="B71" i="10"/>
  <c r="B68" i="10"/>
  <c r="B65" i="10"/>
  <c r="B62" i="10"/>
  <c r="B59" i="10"/>
  <c r="B50" i="10"/>
  <c r="B53" i="10"/>
  <c r="B56" i="10"/>
  <c r="K85" i="10"/>
  <c r="J85" i="10"/>
  <c r="I85" i="10"/>
  <c r="H85" i="10"/>
  <c r="K82" i="10"/>
  <c r="J82" i="10"/>
  <c r="I82" i="10"/>
  <c r="H82" i="10"/>
  <c r="K79" i="10"/>
  <c r="J79" i="10"/>
  <c r="I79" i="10"/>
  <c r="H79" i="10"/>
  <c r="K76" i="10"/>
  <c r="J76" i="10"/>
  <c r="I76" i="10"/>
  <c r="H76" i="10"/>
  <c r="O10" i="10"/>
  <c r="N10" i="10"/>
  <c r="M10" i="10"/>
  <c r="L10" i="10"/>
  <c r="O15" i="10" l="1"/>
  <c r="L15" i="10"/>
  <c r="L14" i="10"/>
  <c r="N15" i="10"/>
  <c r="M15" i="10"/>
  <c r="M12" i="10"/>
  <c r="O12" i="10"/>
  <c r="L12" i="10"/>
  <c r="N12" i="10"/>
  <c r="F82" i="10"/>
  <c r="F85" i="10"/>
  <c r="F76" i="10"/>
  <c r="F79" i="10"/>
  <c r="O14" i="10"/>
  <c r="O13" i="10"/>
  <c r="N13" i="10"/>
  <c r="M13" i="10"/>
  <c r="N14" i="10"/>
  <c r="L13" i="10"/>
  <c r="M14" i="10"/>
  <c r="L16" i="10" l="1"/>
  <c r="O16" i="10"/>
  <c r="N16" i="10"/>
  <c r="M16" i="10"/>
  <c r="E41" i="10"/>
  <c r="L78" i="10"/>
  <c r="L75" i="10"/>
  <c r="L84" i="10"/>
  <c r="L81" i="10"/>
  <c r="G41" i="10"/>
  <c r="F42" i="10"/>
  <c r="D41" i="10"/>
  <c r="G79" i="10"/>
  <c r="E79" i="10"/>
  <c r="G76" i="10"/>
  <c r="E76" i="10"/>
  <c r="G85" i="10"/>
  <c r="E85" i="10"/>
  <c r="G82" i="10"/>
  <c r="E82" i="10"/>
  <c r="F41" i="10"/>
  <c r="D42" i="10"/>
  <c r="G42" i="10"/>
  <c r="E42" i="10"/>
  <c r="D79" i="10"/>
  <c r="L77" i="10"/>
  <c r="L74" i="10"/>
  <c r="D76" i="10"/>
  <c r="D85" i="10"/>
  <c r="L83" i="10"/>
  <c r="L80" i="10"/>
  <c r="D82" i="10"/>
  <c r="L85" i="10" l="1"/>
  <c r="L76" i="10"/>
  <c r="L82" i="10"/>
  <c r="L79" i="10"/>
  <c r="D13" i="1"/>
  <c r="I15" i="10" l="1"/>
  <c r="I14" i="10"/>
  <c r="J15" i="10"/>
  <c r="I12" i="10"/>
  <c r="J12" i="10"/>
  <c r="I13" i="10"/>
  <c r="J13" i="10"/>
  <c r="J14" i="10"/>
  <c r="E36" i="10"/>
  <c r="F36" i="10"/>
  <c r="G36" i="10"/>
  <c r="H36" i="10"/>
  <c r="I36" i="10"/>
  <c r="J36" i="10"/>
  <c r="K36" i="10"/>
  <c r="D36" i="10"/>
  <c r="L18" i="1"/>
  <c r="M30" i="1" s="1"/>
  <c r="K14" i="10" l="1"/>
  <c r="H14" i="10"/>
  <c r="G14" i="10"/>
  <c r="F14" i="10"/>
  <c r="K15" i="10"/>
  <c r="H15" i="10"/>
  <c r="G15" i="10"/>
  <c r="F15" i="10"/>
  <c r="H12" i="10"/>
  <c r="K13" i="10"/>
  <c r="H13" i="10"/>
  <c r="F12" i="10"/>
  <c r="G13" i="10"/>
  <c r="F13" i="10"/>
  <c r="K12" i="10"/>
  <c r="K73" i="10"/>
  <c r="J73" i="10"/>
  <c r="I73" i="10"/>
  <c r="H73" i="10"/>
  <c r="G73" i="10"/>
  <c r="F73" i="10"/>
  <c r="E73" i="10"/>
  <c r="D73" i="10"/>
  <c r="K70" i="10"/>
  <c r="J70" i="10"/>
  <c r="I70" i="10"/>
  <c r="H70" i="10"/>
  <c r="G70" i="10"/>
  <c r="F70" i="10"/>
  <c r="E70" i="10"/>
  <c r="D70" i="10"/>
  <c r="K67" i="10"/>
  <c r="J67" i="10"/>
  <c r="I67" i="10"/>
  <c r="H67" i="10"/>
  <c r="G67" i="10"/>
  <c r="F67" i="10"/>
  <c r="E67" i="10"/>
  <c r="D67" i="10"/>
  <c r="K64" i="10"/>
  <c r="J64" i="10"/>
  <c r="I64" i="10"/>
  <c r="H64" i="10"/>
  <c r="G64" i="10"/>
  <c r="F64" i="10"/>
  <c r="E64" i="10"/>
  <c r="D64" i="10"/>
  <c r="K61" i="10"/>
  <c r="J61" i="10"/>
  <c r="I61" i="10"/>
  <c r="H61" i="10"/>
  <c r="G61" i="10"/>
  <c r="F61" i="10"/>
  <c r="E61" i="10"/>
  <c r="D61" i="10"/>
  <c r="K58" i="10"/>
  <c r="J58" i="10"/>
  <c r="I58" i="10"/>
  <c r="H58" i="10"/>
  <c r="G58" i="10"/>
  <c r="F58" i="10"/>
  <c r="E58" i="10"/>
  <c r="D58" i="10"/>
  <c r="K55" i="10"/>
  <c r="J55" i="10"/>
  <c r="I55" i="10"/>
  <c r="H55" i="10"/>
  <c r="G55" i="10"/>
  <c r="F55" i="10"/>
  <c r="E55" i="10"/>
  <c r="D55" i="10"/>
  <c r="E52" i="10"/>
  <c r="F52" i="10"/>
  <c r="F86" i="10" s="1"/>
  <c r="G52" i="10"/>
  <c r="H52" i="10"/>
  <c r="H86" i="10" s="1"/>
  <c r="I52" i="10"/>
  <c r="J52" i="10"/>
  <c r="K52" i="10"/>
  <c r="D52" i="10"/>
  <c r="D86" i="10" s="1"/>
  <c r="E46" i="10"/>
  <c r="F46" i="10"/>
  <c r="I46" i="10"/>
  <c r="J46" i="10"/>
  <c r="K46" i="10"/>
  <c r="D46" i="10"/>
  <c r="L72" i="10"/>
  <c r="L71" i="10"/>
  <c r="L69" i="10"/>
  <c r="L68" i="10"/>
  <c r="L66" i="10"/>
  <c r="L65" i="10"/>
  <c r="L63" i="10"/>
  <c r="L62" i="10"/>
  <c r="L60" i="10"/>
  <c r="L59" i="10"/>
  <c r="L57" i="10"/>
  <c r="L56" i="10"/>
  <c r="L54" i="10"/>
  <c r="L53" i="10"/>
  <c r="L51" i="10"/>
  <c r="L50" i="10"/>
  <c r="C4" i="10"/>
  <c r="C3" i="10"/>
  <c r="F10" i="10"/>
  <c r="E10" i="10"/>
  <c r="K10" i="10"/>
  <c r="J10" i="10"/>
  <c r="I10" i="10"/>
  <c r="H10" i="10"/>
  <c r="G10" i="10"/>
  <c r="D10" i="10"/>
  <c r="L35" i="10"/>
  <c r="L44" i="10"/>
  <c r="L43" i="10"/>
  <c r="G46" i="10"/>
  <c r="L45" i="10"/>
  <c r="L33" i="10"/>
  <c r="L32" i="10"/>
  <c r="L34" i="10"/>
  <c r="H46" i="10"/>
  <c r="L31" i="10"/>
  <c r="L15" i="1"/>
  <c r="L16" i="1"/>
  <c r="L17" i="1"/>
  <c r="L14" i="1"/>
  <c r="G13" i="1"/>
  <c r="F13" i="1"/>
  <c r="E13" i="1"/>
  <c r="K13" i="1"/>
  <c r="J13" i="1"/>
  <c r="I13" i="1"/>
  <c r="H13" i="1"/>
  <c r="M29" i="1" l="1"/>
  <c r="D14" i="10"/>
  <c r="P14" i="10" s="1"/>
  <c r="M27" i="1"/>
  <c r="D12" i="10"/>
  <c r="M28" i="1"/>
  <c r="D13" i="10"/>
  <c r="P13" i="10" s="1"/>
  <c r="I86" i="10"/>
  <c r="J86" i="10"/>
  <c r="L19" i="1"/>
  <c r="K86" i="10"/>
  <c r="G86" i="10"/>
  <c r="P15" i="10"/>
  <c r="E86" i="10"/>
  <c r="P12" i="10"/>
  <c r="D11" i="10"/>
  <c r="P11" i="10" s="1"/>
  <c r="M26" i="1"/>
  <c r="L61" i="10"/>
  <c r="L73" i="10"/>
  <c r="K16" i="10"/>
  <c r="L36" i="10"/>
  <c r="I16" i="10"/>
  <c r="H16" i="10"/>
  <c r="F16" i="10"/>
  <c r="J16" i="10"/>
  <c r="E16" i="10"/>
  <c r="G16" i="10"/>
  <c r="L55" i="10"/>
  <c r="L67" i="10"/>
  <c r="L58" i="10"/>
  <c r="L70" i="10"/>
  <c r="L42" i="10"/>
  <c r="L52" i="10"/>
  <c r="L64" i="10"/>
  <c r="L41" i="10"/>
  <c r="M31" i="1" l="1"/>
  <c r="D16" i="10"/>
  <c r="P16" i="10" s="1"/>
  <c r="L86" i="10"/>
  <c r="L46" i="10"/>
  <c r="L25" i="10" l="1"/>
  <c r="M25" i="10" s="1"/>
  <c r="L23" i="10" l="1"/>
  <c r="M23" i="10" s="1"/>
  <c r="F27" i="10"/>
  <c r="F37" i="10" s="1"/>
  <c r="E27" i="10"/>
  <c r="H27" i="10"/>
  <c r="J27" i="10"/>
  <c r="G27" i="10" l="1"/>
  <c r="G37" i="10" s="1"/>
  <c r="K27" i="10"/>
  <c r="K37" i="10" s="1"/>
  <c r="I27" i="10"/>
  <c r="I37" i="10" s="1"/>
  <c r="H37" i="10"/>
  <c r="H47" i="10"/>
  <c r="J47" i="10"/>
  <c r="J37" i="10"/>
  <c r="E37" i="10"/>
  <c r="E47" i="10"/>
  <c r="F47" i="10"/>
  <c r="K47" i="10" l="1"/>
  <c r="G47" i="10"/>
  <c r="I47" i="10"/>
  <c r="L26" i="10"/>
  <c r="L27" i="10" s="1"/>
  <c r="L47" i="10" s="1"/>
  <c r="D47" i="10"/>
  <c r="D37" i="10"/>
  <c r="M26" i="10" l="1"/>
  <c r="M27" i="10" s="1"/>
  <c r="L37" i="10"/>
</calcChain>
</file>

<file path=xl/sharedStrings.xml><?xml version="1.0" encoding="utf-8"?>
<sst xmlns="http://schemas.openxmlformats.org/spreadsheetml/2006/main" count="693" uniqueCount="81">
  <si>
    <t xml:space="preserve">Prosjektansvarlig søker: </t>
  </si>
  <si>
    <t>Prosjektets navn:</t>
  </si>
  <si>
    <t>Delprosjekt</t>
  </si>
  <si>
    <t>Type aktivitet</t>
  </si>
  <si>
    <t>Kortform</t>
  </si>
  <si>
    <t>DP1</t>
  </si>
  <si>
    <t>DP2</t>
  </si>
  <si>
    <t>DP3</t>
  </si>
  <si>
    <t>DP4</t>
  </si>
  <si>
    <t>DP5</t>
  </si>
  <si>
    <t>DP6</t>
  </si>
  <si>
    <t>DP7</t>
  </si>
  <si>
    <t>DP8</t>
  </si>
  <si>
    <t>Kontaktperson:</t>
  </si>
  <si>
    <t>Bedriftens størrelse</t>
  </si>
  <si>
    <t>Sektor</t>
  </si>
  <si>
    <t>Tabell B1 (i 1000 kr)</t>
  </si>
  <si>
    <t>SUM</t>
  </si>
  <si>
    <t>Personal og indirekte kostnad</t>
  </si>
  <si>
    <t>Materialer og direkte kostnader til produksjon av prototype/pilot</t>
  </si>
  <si>
    <t>Leie/avskriving: instrumenter, utstyr</t>
  </si>
  <si>
    <t>Andre driftskostnader</t>
  </si>
  <si>
    <t>Investering i utstyr i eksisterende katapult</t>
  </si>
  <si>
    <t>Periodisering</t>
  </si>
  <si>
    <t>Kostnadsplan (i 1000 kr)</t>
  </si>
  <si>
    <t>Gjenstår å fordele</t>
  </si>
  <si>
    <t>Egenfinansiering</t>
  </si>
  <si>
    <t>Finansieringsplan (i 1000 kr)</t>
  </si>
  <si>
    <t>Egenfinansiering totalt(in-kind, f.eks. egne timer, etc.)</t>
  </si>
  <si>
    <t>Kontantbidrag totalt</t>
  </si>
  <si>
    <t>Kostnadssted (i 1000 kr)</t>
  </si>
  <si>
    <t>Instituttsektor</t>
  </si>
  <si>
    <t>UoH-sektor</t>
  </si>
  <si>
    <t>Prosjektet</t>
  </si>
  <si>
    <t>Tabell P1: Kostnader per bedrift og totalt</t>
  </si>
  <si>
    <t>Partner</t>
  </si>
  <si>
    <t>Periodisering, til utfylling av tabeller i elektronisk søknad</t>
  </si>
  <si>
    <t>Noen poster er slått sammen, se spesifikasjon nederst på denne siden.</t>
  </si>
  <si>
    <t>Innkjøp av FoU-tjenester</t>
  </si>
  <si>
    <t>Utstyr</t>
  </si>
  <si>
    <t>Næringsliv</t>
  </si>
  <si>
    <t>Andre sektorer</t>
  </si>
  <si>
    <t>Utlandet</t>
  </si>
  <si>
    <r>
      <t>Annen offentlig finansiering (</t>
    </r>
    <r>
      <rPr>
        <sz val="8"/>
        <color theme="1"/>
        <rFont val="Calibri"/>
        <family val="2"/>
        <scheme val="minor"/>
      </rPr>
      <t>annet enn Grønn Plattform)</t>
    </r>
  </si>
  <si>
    <r>
      <t xml:space="preserve">Søknad Grønn Plattform finansiering </t>
    </r>
    <r>
      <rPr>
        <sz val="8"/>
        <color theme="1"/>
        <rFont val="Calibri"/>
        <family val="2"/>
        <scheme val="minor"/>
      </rPr>
      <t xml:space="preserve">(føres på linje </t>
    </r>
    <r>
      <rPr>
        <i/>
        <sz val="8"/>
        <color theme="1"/>
        <rFont val="Calibri"/>
        <family val="2"/>
        <scheme val="minor"/>
      </rPr>
      <t>Forskningsrådet</t>
    </r>
    <r>
      <rPr>
        <sz val="8"/>
        <color theme="1"/>
        <rFont val="Calibri"/>
        <family val="2"/>
        <scheme val="minor"/>
      </rPr>
      <t xml:space="preserve"> i den elektroniske søknaden)</t>
    </r>
  </si>
  <si>
    <t>Internasjonale midler (EU, etc.)</t>
  </si>
  <si>
    <t>Finansieringsplan per partner (sum Egenfinansiering og Privat finansiering)</t>
  </si>
  <si>
    <t>Kontantbidrag</t>
  </si>
  <si>
    <t>SUM totalt finansiering fra prosjektets deltagere</t>
  </si>
  <si>
    <t>Spesifikasjon av sammenslåtte poster (i 1000 kr)</t>
  </si>
  <si>
    <t>Sum Utstyr</t>
  </si>
  <si>
    <t>Kostnadssted</t>
  </si>
  <si>
    <t>Offentlig sektor</t>
  </si>
  <si>
    <t>Annen sektor</t>
  </si>
  <si>
    <t>Sum Andre sektorer</t>
  </si>
  <si>
    <t>Type</t>
  </si>
  <si>
    <t> </t>
  </si>
  <si>
    <t>Sats</t>
  </si>
  <si>
    <t>Eksperimentell utvikling</t>
  </si>
  <si>
    <t>EU</t>
  </si>
  <si>
    <t>Industriell forskning</t>
  </si>
  <si>
    <t>IF</t>
  </si>
  <si>
    <t>Investering i Katapult</t>
  </si>
  <si>
    <t>INV_K</t>
  </si>
  <si>
    <t>Tillegg - bedriftsstørrelse</t>
  </si>
  <si>
    <t>Størrelse</t>
  </si>
  <si>
    <t>Tillegg</t>
  </si>
  <si>
    <t>Liten/mikro</t>
  </si>
  <si>
    <t>L</t>
  </si>
  <si>
    <t>Mellomstor</t>
  </si>
  <si>
    <t>M</t>
  </si>
  <si>
    <t>Stor</t>
  </si>
  <si>
    <t>S</t>
  </si>
  <si>
    <t>N/A</t>
  </si>
  <si>
    <t>UoH sektor</t>
  </si>
  <si>
    <t>Prosjektpartners navn:</t>
  </si>
  <si>
    <t>Annet</t>
  </si>
  <si>
    <t>Delprosjekt / Hovedaktivitet</t>
  </si>
  <si>
    <t>Delprosjektets / Hovedprosjektets navn (kort)</t>
  </si>
  <si>
    <t>Budsjett for søknad om finansiering fra Grønn plattform 2025</t>
  </si>
  <si>
    <t>Budsjett for søknad om finansiering fra Grønn  plattform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</si>
</sst>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FFFF"/>
      <name val="Calibri"/>
      <family val="2"/>
    </font>
    <font>
      <u/>
      <sz val="10"/>
      <color indexed="12"/>
      <name val="Arial"/>
      <family val="2"/>
    </font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9" fontId="22" fillId="0" borderId="0" applyFont="0" applyFill="0" applyBorder="0" applyAlignment="0" applyProtection="0"/>
  </cellStyleXfs>
  <cellXfs count="150">
    <xf numFmtId="0" fontId="0" fillId="0" borderId="0" xfId="0"/>
    <xf numFmtId="0" fontId="0" fillId="2" borderId="0" xfId="0" applyFill="1"/>
    <xf numFmtId="0" fontId="0" fillId="2" borderId="1" xfId="0" applyFill="1" applyBorder="1"/>
    <xf numFmtId="3" fontId="0" fillId="2" borderId="1" xfId="0" applyNumberFormat="1" applyFill="1" applyBorder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3" fontId="0" fillId="2" borderId="1" xfId="0" applyNumberFormat="1" applyFill="1" applyBorder="1" applyAlignment="1">
      <alignment horizontal="right"/>
    </xf>
    <xf numFmtId="3" fontId="0" fillId="2" borderId="0" xfId="0" applyNumberFormat="1" applyFill="1"/>
    <xf numFmtId="3" fontId="0" fillId="2" borderId="5" xfId="0" applyNumberFormat="1" applyFill="1" applyBorder="1" applyAlignment="1">
      <alignment horizontal="right"/>
    </xf>
    <xf numFmtId="3" fontId="5" fillId="3" borderId="13" xfId="0" applyNumberFormat="1" applyFont="1" applyFill="1" applyBorder="1" applyAlignment="1">
      <alignment horizontal="right"/>
    </xf>
    <xf numFmtId="0" fontId="8" fillId="4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2" borderId="0" xfId="1" applyFill="1"/>
    <xf numFmtId="0" fontId="0" fillId="0" borderId="0" xfId="0" applyAlignment="1">
      <alignment horizontal="center"/>
    </xf>
    <xf numFmtId="0" fontId="0" fillId="4" borderId="1" xfId="0" applyFill="1" applyBorder="1"/>
    <xf numFmtId="0" fontId="13" fillId="2" borderId="0" xfId="0" applyFont="1" applyFill="1"/>
    <xf numFmtId="0" fontId="2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3" fontId="0" fillId="4" borderId="5" xfId="0" applyNumberFormat="1" applyFill="1" applyBorder="1" applyAlignment="1">
      <alignment horizontal="right"/>
    </xf>
    <xf numFmtId="3" fontId="2" fillId="4" borderId="5" xfId="0" applyNumberFormat="1" applyFont="1" applyFill="1" applyBorder="1" applyAlignment="1">
      <alignment horizontal="right"/>
    </xf>
    <xf numFmtId="0" fontId="0" fillId="4" borderId="11" xfId="0" applyFill="1" applyBorder="1"/>
    <xf numFmtId="0" fontId="0" fillId="4" borderId="9" xfId="0" applyFill="1" applyBorder="1" applyAlignment="1">
      <alignment horizontal="right"/>
    </xf>
    <xf numFmtId="3" fontId="5" fillId="4" borderId="10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/>
    <xf numFmtId="3" fontId="2" fillId="4" borderId="10" xfId="0" applyNumberFormat="1" applyFont="1" applyFill="1" applyBorder="1"/>
    <xf numFmtId="3" fontId="2" fillId="4" borderId="10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/>
    </xf>
    <xf numFmtId="3" fontId="5" fillId="3" borderId="20" xfId="0" applyNumberFormat="1" applyFont="1" applyFill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0" fontId="0" fillId="6" borderId="1" xfId="0" applyFill="1" applyBorder="1"/>
    <xf numFmtId="0" fontId="0" fillId="7" borderId="1" xfId="0" applyFill="1" applyBorder="1"/>
    <xf numFmtId="3" fontId="0" fillId="7" borderId="1" xfId="0" applyNumberForma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/>
    </xf>
    <xf numFmtId="3" fontId="5" fillId="8" borderId="1" xfId="0" applyNumberFormat="1" applyFont="1" applyFill="1" applyBorder="1" applyAlignment="1">
      <alignment horizontal="right"/>
    </xf>
    <xf numFmtId="0" fontId="14" fillId="8" borderId="1" xfId="0" applyFont="1" applyFill="1" applyBorder="1"/>
    <xf numFmtId="3" fontId="2" fillId="3" borderId="20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16" fillId="9" borderId="1" xfId="0" applyFont="1" applyFill="1" applyBorder="1" applyAlignment="1">
      <alignment wrapText="1" readingOrder="1"/>
    </xf>
    <xf numFmtId="0" fontId="16" fillId="9" borderId="4" xfId="0" applyFont="1" applyFill="1" applyBorder="1" applyAlignment="1">
      <alignment wrapText="1" readingOrder="1"/>
    </xf>
    <xf numFmtId="0" fontId="18" fillId="10" borderId="2" xfId="0" applyFont="1" applyFill="1" applyBorder="1" applyAlignment="1">
      <alignment wrapText="1" readingOrder="1"/>
    </xf>
    <xf numFmtId="0" fontId="18" fillId="10" borderId="3" xfId="0" applyFont="1" applyFill="1" applyBorder="1" applyAlignment="1">
      <alignment wrapText="1" readingOrder="1"/>
    </xf>
    <xf numFmtId="0" fontId="18" fillId="10" borderId="4" xfId="0" applyFont="1" applyFill="1" applyBorder="1" applyAlignment="1">
      <alignment wrapText="1" readingOrder="1"/>
    </xf>
    <xf numFmtId="0" fontId="17" fillId="10" borderId="18" xfId="0" applyFont="1" applyFill="1" applyBorder="1" applyAlignment="1">
      <alignment wrapText="1"/>
    </xf>
    <xf numFmtId="0" fontId="17" fillId="10" borderId="17" xfId="0" applyFont="1" applyFill="1" applyBorder="1" applyAlignment="1">
      <alignment wrapText="1" readingOrder="1"/>
    </xf>
    <xf numFmtId="9" fontId="17" fillId="10" borderId="17" xfId="0" applyNumberFormat="1" applyFont="1" applyFill="1" applyBorder="1" applyAlignment="1">
      <alignment wrapText="1" readingOrder="1"/>
    </xf>
    <xf numFmtId="0" fontId="17" fillId="10" borderId="0" xfId="0" applyFont="1" applyFill="1" applyAlignment="1">
      <alignment wrapText="1"/>
    </xf>
    <xf numFmtId="0" fontId="17" fillId="10" borderId="0" xfId="0" applyFont="1" applyFill="1" applyAlignment="1">
      <alignment wrapText="1" readingOrder="1"/>
    </xf>
    <xf numFmtId="0" fontId="19" fillId="9" borderId="18" xfId="0" applyFont="1" applyFill="1" applyBorder="1" applyAlignment="1">
      <alignment wrapText="1"/>
    </xf>
    <xf numFmtId="0" fontId="19" fillId="9" borderId="17" xfId="0" applyFont="1" applyFill="1" applyBorder="1" applyAlignment="1">
      <alignment wrapText="1"/>
    </xf>
    <xf numFmtId="0" fontId="17" fillId="10" borderId="17" xfId="0" applyFont="1" applyFill="1" applyBorder="1" applyAlignment="1">
      <alignment wrapText="1"/>
    </xf>
    <xf numFmtId="9" fontId="17" fillId="10" borderId="17" xfId="0" applyNumberFormat="1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0" fontId="17" fillId="10" borderId="1" xfId="0" applyFont="1" applyFill="1" applyBorder="1" applyAlignment="1">
      <alignment wrapText="1" readingOrder="1"/>
    </xf>
    <xf numFmtId="9" fontId="17" fillId="10" borderId="1" xfId="0" applyNumberFormat="1" applyFont="1" applyFill="1" applyBorder="1" applyAlignment="1">
      <alignment wrapText="1" readingOrder="1"/>
    </xf>
    <xf numFmtId="0" fontId="0" fillId="2" borderId="0" xfId="0" applyFill="1" applyAlignment="1">
      <alignment horizontal="center"/>
    </xf>
    <xf numFmtId="3" fontId="0" fillId="11" borderId="1" xfId="0" applyNumberFormat="1" applyFill="1" applyBorder="1" applyAlignment="1">
      <alignment horizontal="right"/>
    </xf>
    <xf numFmtId="3" fontId="0" fillId="11" borderId="5" xfId="0" applyNumberFormat="1" applyFill="1" applyBorder="1" applyAlignment="1">
      <alignment horizontal="right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2" borderId="0" xfId="0" quotePrefix="1" applyFill="1"/>
    <xf numFmtId="3" fontId="0" fillId="0" borderId="5" xfId="0" applyNumberFormat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3" fontId="2" fillId="4" borderId="1" xfId="0" applyNumberFormat="1" applyFont="1" applyFill="1" applyBorder="1"/>
    <xf numFmtId="3" fontId="7" fillId="4" borderId="10" xfId="0" applyNumberFormat="1" applyFont="1" applyFill="1" applyBorder="1" applyAlignment="1">
      <alignment horizontal="right"/>
    </xf>
    <xf numFmtId="0" fontId="24" fillId="2" borderId="0" xfId="0" applyFont="1" applyFill="1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3" fontId="5" fillId="2" borderId="0" xfId="0" applyNumberFormat="1" applyFont="1" applyFill="1" applyAlignment="1">
      <alignment horizontal="righ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9" fillId="9" borderId="5" xfId="0" applyFont="1" applyFill="1" applyBorder="1" applyAlignment="1">
      <alignment wrapText="1"/>
    </xf>
    <xf numFmtId="3" fontId="5" fillId="3" borderId="2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4" borderId="2" xfId="0" applyFill="1" applyBorder="1"/>
    <xf numFmtId="0" fontId="0" fillId="4" borderId="4" xfId="0" applyFill="1" applyBorder="1"/>
    <xf numFmtId="0" fontId="0" fillId="4" borderId="1" xfId="0" applyFill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3" fontId="5" fillId="3" borderId="11" xfId="0" applyNumberFormat="1" applyFont="1" applyFill="1" applyBorder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1" xfId="0" applyFill="1" applyBorder="1"/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23" fillId="4" borderId="1" xfId="0" applyFont="1" applyFill="1" applyBorder="1" applyAlignment="1">
      <alignment horizontal="right"/>
    </xf>
    <xf numFmtId="0" fontId="2" fillId="4" borderId="1" xfId="0" applyFont="1" applyFill="1" applyBorder="1"/>
    <xf numFmtId="3" fontId="5" fillId="2" borderId="0" xfId="0" applyNumberFormat="1" applyFont="1" applyFill="1" applyAlignment="1">
      <alignment horizontal="right"/>
    </xf>
    <xf numFmtId="0" fontId="0" fillId="4" borderId="5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3" fontId="5" fillId="3" borderId="6" xfId="0" applyNumberFormat="1" applyFont="1" applyFill="1" applyBorder="1" applyAlignment="1">
      <alignment horizontal="right"/>
    </xf>
    <xf numFmtId="3" fontId="5" fillId="3" borderId="7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3" fontId="0" fillId="2" borderId="0" xfId="0" applyNumberFormat="1" applyFill="1" applyAlignment="1">
      <alignment horizontal="right"/>
    </xf>
    <xf numFmtId="0" fontId="3" fillId="4" borderId="5" xfId="0" applyFont="1" applyFill="1" applyBorder="1" applyAlignment="1">
      <alignment horizontal="left"/>
    </xf>
    <xf numFmtId="0" fontId="25" fillId="4" borderId="2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25" fillId="4" borderId="15" xfId="0" applyFont="1" applyFill="1" applyBorder="1" applyAlignment="1">
      <alignment horizontal="left" vertical="center"/>
    </xf>
    <xf numFmtId="0" fontId="25" fillId="4" borderId="16" xfId="0" applyFont="1" applyFill="1" applyBorder="1" applyAlignment="1">
      <alignment horizontal="left" vertical="center"/>
    </xf>
    <xf numFmtId="0" fontId="25" fillId="4" borderId="17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4" borderId="11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4" borderId="1" xfId="0" applyFill="1" applyBorder="1" applyAlignment="1">
      <alignment horizontal="right"/>
    </xf>
    <xf numFmtId="0" fontId="0" fillId="4" borderId="2" xfId="0" applyFill="1" applyBorder="1"/>
    <xf numFmtId="0" fontId="0" fillId="4" borderId="4" xfId="0" applyFill="1" applyBorder="1"/>
    <xf numFmtId="0" fontId="5" fillId="3" borderId="12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5" fillId="3" borderId="20" xfId="0" applyFont="1" applyFill="1" applyBorder="1" applyAlignment="1">
      <alignment horizontal="left"/>
    </xf>
  </cellXfs>
  <cellStyles count="5">
    <cellStyle name="Hyperkobling" xfId="1" builtinId="8"/>
    <cellStyle name="Hyperlink 2" xfId="2" xr:uid="{23712362-1EF1-4393-8909-CDBE394465D7}"/>
    <cellStyle name="Normal" xfId="0" builtinId="0"/>
    <cellStyle name="Normal 2" xfId="3" xr:uid="{39C57823-E598-419B-A07D-E189F6171BFD}"/>
    <cellStyle name="Percent 2" xfId="4" xr:uid="{19E6AC1B-F4E4-4FCA-BB10-663978809F6C}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248860</xdr:colOff>
      <xdr:row>1</xdr:row>
      <xdr:rowOff>151534</xdr:rowOff>
    </xdr:from>
    <xdr:to>
      <xdr:col>16</xdr:col>
      <xdr:colOff>390525</xdr:colOff>
      <xdr:row>21</xdr:row>
      <xdr:rowOff>12065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11835" y="446809"/>
          <a:ext cx="7161590" cy="34895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ut det antall delprosjekter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prosjektet består av (max 8).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hvert delprosjekt et beskrivende navn og velg kategori (type aktivitet) som dere mener best beskriver aktivitetene i delprosjektet.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FoU-kategori for hvert delprosjekt:</a:t>
          </a:r>
          <a:endParaRPr lang="en-US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Industriell forskning  (IF)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Eksperimentell utvikling  (EU)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Annet (Annet)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Investeringer i katapult (INV_K)</a:t>
          </a:r>
        </a:p>
        <a:p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Endelig kategorisering vil gjøres i samråd med virkemiddelapparatet før tilsagn om støtte kan gis.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0</xdr:col>
      <xdr:colOff>120015</xdr:colOff>
      <xdr:row>21</xdr:row>
      <xdr:rowOff>144780</xdr:rowOff>
    </xdr:from>
    <xdr:to>
      <xdr:col>2</xdr:col>
      <xdr:colOff>3453765</xdr:colOff>
      <xdr:row>37</xdr:row>
      <xdr:rowOff>38100</xdr:rowOff>
    </xdr:to>
    <xdr:sp macro="" textlink="">
      <xdr:nvSpPr>
        <xdr:cNvPr id="6" name="Bildeforklaring formet som Pil ne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015" y="4114800"/>
          <a:ext cx="4994910" cy="2819400"/>
        </a:xfrm>
        <a:prstGeom prst="downArrowCallou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400" b="1">
              <a:solidFill>
                <a:sysClr val="windowText" lastClr="000000"/>
              </a:solidFill>
            </a:rPr>
            <a:t>2. </a:t>
          </a:r>
          <a:r>
            <a:rPr lang="nb-NO" sz="1100">
              <a:solidFill>
                <a:sysClr val="windowText" lastClr="000000"/>
              </a:solidFill>
            </a:rPr>
            <a:t>Fyll</a:t>
          </a:r>
          <a:r>
            <a:rPr lang="nb-NO" sz="1100" baseline="0">
              <a:solidFill>
                <a:sysClr val="windowText" lastClr="000000"/>
              </a:solidFill>
            </a:rPr>
            <a:t> ut informasjon om hver av partnerne og budsjett for partnerens kostnader i egen fane per partner. Partnernes finansieringsbidrag i prosjektet fylles ut under "PartnerX"-arkene og summeres automatisk i fanen "Samlet budsjett".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221615</xdr:colOff>
      <xdr:row>21</xdr:row>
      <xdr:rowOff>140335</xdr:rowOff>
    </xdr:from>
    <xdr:to>
      <xdr:col>9</xdr:col>
      <xdr:colOff>512445</xdr:colOff>
      <xdr:row>37</xdr:row>
      <xdr:rowOff>26035</xdr:rowOff>
    </xdr:to>
    <xdr:sp macro="" textlink="">
      <xdr:nvSpPr>
        <xdr:cNvPr id="9" name="Bildeforklaring formet som Pil ne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784590" y="4064635"/>
          <a:ext cx="2843530" cy="2781300"/>
        </a:xfrm>
        <a:prstGeom prst="downArrowCallout">
          <a:avLst/>
        </a:prstGeom>
        <a:noFill/>
        <a:ln w="25400" cap="flat" cmpd="sng" algn="ctr">
          <a:solidFill>
            <a:schemeClr val="accent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</a:t>
          </a: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Kostnader for alle partnerne som helhet genereres automatisk i fanen "Samlet budsjett".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Fyll inn tabeller som spesifiserer kostnadssted og finansieringsplan.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Disse tallene skal inn i  den elektroniske delen av søknadsskjemaet.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F134F9-409C-4C48-B69C-FA1B1D88C49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172F5E-9DDE-4D42-BFFF-C32CCCBB465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CB7D73-F2CE-4F1A-9A12-E729FFF6186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528C2C-7637-45B1-9815-C5518D0A262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F38735-DD0D-45FB-BE03-FE9C34BCC28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0B083E-0031-4951-9A5F-D28827D3C4C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BF4C46-B378-4E81-9A65-34DAAEA2752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9B4E51-CE05-4C0E-BDEA-8C32C1DE4B0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4C25D2-8028-4783-9C85-2890BD41F26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042687-95B8-462E-85E9-038C626E1A2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1C485-0FAE-4E4C-92C0-08EFD75F5F6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15EE4-1B8E-4EA3-9D1D-EFF4AC7C57B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3195DC-59F1-4C19-BF3B-82DED11672F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8D7967-B546-4632-931B-F0C37FFA1C0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BD2BF-34E7-4B5B-8DC0-43E6BF8D8DF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AFA7BA-8F3D-44CE-8DE9-D6144500F8D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220C7D-D079-4E31-8398-65A43E479D1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038FE-881F-4D6D-B523-ED19FDBBF8A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B12BF-6621-4D06-BE00-6F0C6F68867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182B4-3177-4DDE-A4B3-F91C343E2A9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2" name="Bildeforklaring formet som Pil venstre 1">
          <a:extLst>
            <a:ext uri="{FF2B5EF4-FFF2-40B4-BE49-F238E27FC236}">
              <a16:creationId xmlns:a16="http://schemas.microsoft.com/office/drawing/2014/main" id="{DF8546F9-8833-4324-808B-BC50EAD3667F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3" name="Bildeforklaring formet som Pil venstre 1">
          <a:extLst>
            <a:ext uri="{FF2B5EF4-FFF2-40B4-BE49-F238E27FC236}">
              <a16:creationId xmlns:a16="http://schemas.microsoft.com/office/drawing/2014/main" id="{98994016-6B82-4249-865A-FDBD252ACB9B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A91AF-1138-4476-B01C-201947ADFAE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CEB79-95A9-4A1B-A21A-7FB7C07E6C3B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78412-0873-4C41-A1E9-62E3B7CF339C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FF642-1AC7-4269-A4AA-7D25C308A2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E7AAC-EE7C-4F2D-A003-DCB7540EBCB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9D5FFF-9CF7-4E9A-9DC3-27811C126D3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6DB8C3-C40E-4A5B-80B3-590E67BFC89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DD9BAE-683D-4D57-8E1B-DADD7C13365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EA3917-D077-4012-B505-58FC5D86B7A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57C40-6B59-43CF-947E-8B03487AB0F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87AF91-1A27-44BD-AF99-35565A78DDD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D9F470-3B1E-46F7-8142-5A38C656FBE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2D463-E1E4-4A03-9267-CD067467FED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1B8FE5-6440-40BF-902C-858399DB22C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B98106-8C50-4A26-A559-8BEB1C9B6D1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DD85DE-7634-4FFE-B773-F1589AC7BC3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27A8AF-2848-4A86-A598-6F0B199420C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BA4042-B0A2-476C-A704-2161A28BDC7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299E5-BC80-4BDB-84DE-9692F75B8E0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BF7180-AAC0-4BF3-9B7D-5CE1F307576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2595B-2968-4FAF-BEE0-041B61D821C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9C0BE-BF03-4310-B64D-7629CD4CF4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68B74A-A01E-4917-B61C-1009924EAD4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4A94A-8A48-46E1-9C19-779A58E35F3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0CDB7-4ACC-4DEB-B4B5-F803CD480CA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33789-2100-44DE-8732-00726528E0C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C55424-FF98-4D96-B3AC-E9AA489B475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7" name="Bildeforklaring formet som Pil venstre 1">
          <a:extLst>
            <a:ext uri="{FF2B5EF4-FFF2-40B4-BE49-F238E27FC236}">
              <a16:creationId xmlns:a16="http://schemas.microsoft.com/office/drawing/2014/main" id="{E17E4F22-914C-45C4-BB5E-E1DF83BF7635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8" name="Bildeforklaring formet som Pil venstre 1">
          <a:extLst>
            <a:ext uri="{FF2B5EF4-FFF2-40B4-BE49-F238E27FC236}">
              <a16:creationId xmlns:a16="http://schemas.microsoft.com/office/drawing/2014/main" id="{612F9760-7F60-48BE-A965-C4ADA9F81CE9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687A7C-7D48-445A-B804-BDA5878973F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5BD4DE-D7C1-4941-A5AD-687F7FA115FC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E80907-40FF-465F-A4A2-32CF70732FD0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F4FC5C-AC09-4367-A563-089F529C5AF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822C28-4B1C-43B9-B127-A927CEA1622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B821E5-CED9-4D42-8E4B-4DD9A7B851D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FEB2F6-974A-49CC-AB8A-A795DB3B6D0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10284B-B093-43EA-B0A3-6D6E8497064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5C8F8-7E89-40A2-B783-51FF273ABFB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A83A6-0642-4A80-BB36-66107276FF3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B812D-8CF4-447E-9320-196761E7C55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FA90E3-27ED-4321-94E9-D9689983D4E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F5EB0C-D9A4-40AF-9DD5-AA415FBFD15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5CB1CD-8CD7-4B1C-83E6-4DDBCE7E2DB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9F589-54FC-4C48-A651-1B215A92686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55099-862E-431F-80AF-3485B4F6FE5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3C1EE4-A4DC-498A-ABA0-23A8CAC73CD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146BE4-55E1-4E01-830A-24DAD966820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99CE66-FAB7-4A7B-BABA-D990C04E679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0EB6E2-263A-4796-AA85-E0D12CCBAA0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55BFE6-F864-4EDA-9A09-7935BDA2CDE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7DF4F-5DB0-4F80-B98D-95ADE5C466A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AB7A21-146B-443F-AF18-80C769A87A9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C0396-6BA6-4880-9329-C1ED05B8A58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25356-4187-4C91-8347-4A60001E4D8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FF6380-99E1-48D2-A827-03551C719B0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DC6C2D-AF72-4362-8531-EFA1668B256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6" name="Bildeforklaring formet som Pil venstre 1">
          <a:extLst>
            <a:ext uri="{FF2B5EF4-FFF2-40B4-BE49-F238E27FC236}">
              <a16:creationId xmlns:a16="http://schemas.microsoft.com/office/drawing/2014/main" id="{817879AE-9312-4FA5-858C-60DBD3527A6B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7" name="Bildeforklaring formet som Pil venstre 1">
          <a:extLst>
            <a:ext uri="{FF2B5EF4-FFF2-40B4-BE49-F238E27FC236}">
              <a16:creationId xmlns:a16="http://schemas.microsoft.com/office/drawing/2014/main" id="{07B05DE1-6EC2-4E59-A3F9-B1DDA9474974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232CE5-8510-4530-91E9-39BDFFFFEA5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788463-07AE-4262-97AF-73EC33022C6D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C9365D-4C30-45FD-ADCE-B7A27317665A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0F69D1-0D4E-4D37-86D9-429CAD910C07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962ED9-6A3D-4BDD-87D0-664FDD122F15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2C6955-522D-470D-AF35-0BC7AED925A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F1A092-DF61-470E-9537-662D39D77A6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93228B-C8CC-4975-B268-BB0E4792DFE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24792F-3100-4C69-9374-82FCAD4DCDA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74922D-AE48-46EF-BB6F-0F74E76BAC8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176219-A9C2-44E6-9F27-975991B1883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921165-F48A-437A-AB14-DBB2D22C82F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246843-0B73-4BE4-9C80-B5200E26EB5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4B9BD-CDCB-4FDA-9ECC-55A77B4E159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0291E1-4BED-422E-ABCD-47D1C8CEFB7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BE2C44-9F5A-488E-950C-A378C513EAF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5753B-920D-4887-8A26-9AA357221AF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CB4A26-E543-43E2-A79E-278F02BB9EB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B09E2D-9975-473B-A422-4E95A3A6A3F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211129-F3B4-4C9B-9105-B1A61538A7E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C9658D-DE92-4E0D-9278-6DC10E618E4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D161FC-A65F-48EB-8E87-AC257BC3151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436402-D757-46D5-8D54-85813CECE97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93CE4-4211-4F38-A43A-83769C6CF72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426BD0-6E51-403B-8E92-3E7DEBFCAF5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B8E19-3DEF-43CF-8022-DBE8E78C10B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03964-0E67-496C-B7F7-497782F671B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2" name="Bildeforklaring formet som Pil venstre 1">
          <a:extLst>
            <a:ext uri="{FF2B5EF4-FFF2-40B4-BE49-F238E27FC236}">
              <a16:creationId xmlns:a16="http://schemas.microsoft.com/office/drawing/2014/main" id="{BB74BABE-3AC5-410D-AD19-19CA4B2D15E6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3" name="Bildeforklaring formet som Pil venstre 1">
          <a:extLst>
            <a:ext uri="{FF2B5EF4-FFF2-40B4-BE49-F238E27FC236}">
              <a16:creationId xmlns:a16="http://schemas.microsoft.com/office/drawing/2014/main" id="{383C56D2-4AF9-4852-954A-AC9278474380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667237-C6E0-46B8-8475-DE17D572924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148525</xdr:colOff>
      <xdr:row>48</xdr:row>
      <xdr:rowOff>12915</xdr:rowOff>
    </xdr:from>
    <xdr:to>
      <xdr:col>17</xdr:col>
      <xdr:colOff>417592</xdr:colOff>
      <xdr:row>56</xdr:row>
      <xdr:rowOff>109778</xdr:rowOff>
    </xdr:to>
    <xdr:sp macro="" textlink="">
      <xdr:nvSpPr>
        <xdr:cNvPr id="3" name="Bildeforklaring formet som Pil venstre 1">
          <a:extLst>
            <a:ext uri="{FF2B5EF4-FFF2-40B4-BE49-F238E27FC236}">
              <a16:creationId xmlns:a16="http://schemas.microsoft.com/office/drawing/2014/main" id="{88FF4E7E-50BF-41D8-B808-3D48DEE84AC1}"/>
            </a:ext>
          </a:extLst>
        </xdr:cNvPr>
        <xdr:cNvSpPr/>
      </xdr:nvSpPr>
      <xdr:spPr>
        <a:xfrm>
          <a:off x="11184610" y="9357101"/>
          <a:ext cx="3446219" cy="15627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solidFill>
          <a:sysClr val="window" lastClr="FFFFFF"/>
        </a:solidFill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nb-NO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Finansieringsbidrag</a:t>
          </a:r>
          <a:r>
            <a:rPr lang="nb-NO" sz="14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til prosjektet fra hver partner hentes fra tabellene i hvert partner-ark.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2" name="Bildeforklaring formet som Pil venstre 1">
          <a:extLst>
            <a:ext uri="{FF2B5EF4-FFF2-40B4-BE49-F238E27FC236}">
              <a16:creationId xmlns:a16="http://schemas.microsoft.com/office/drawing/2014/main" id="{CDEEDAF9-F702-4F94-9478-AC03964D7BAB}"/>
            </a:ext>
          </a:extLst>
        </xdr:cNvPr>
        <xdr:cNvSpPr/>
      </xdr:nvSpPr>
      <xdr:spPr>
        <a:xfrm>
          <a:off x="10158004" y="6344558"/>
          <a:ext cx="3611427" cy="1411514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6" name="Bildeforklaring formet som Pil venstre 1">
          <a:extLst>
            <a:ext uri="{FF2B5EF4-FFF2-40B4-BE49-F238E27FC236}">
              <a16:creationId xmlns:a16="http://schemas.microsoft.com/office/drawing/2014/main" id="{678230DF-C9DD-4607-A27D-90048DC05807}"/>
            </a:ext>
          </a:extLst>
        </xdr:cNvPr>
        <xdr:cNvSpPr/>
      </xdr:nvSpPr>
      <xdr:spPr>
        <a:xfrm>
          <a:off x="11131647" y="5046987"/>
          <a:ext cx="3602537" cy="117329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F78C3-AE8F-4108-8AEB-699285F5AAE1}"/>
            </a:ext>
          </a:extLst>
        </xdr:cNvPr>
        <xdr:cNvSpPr/>
      </xdr:nvSpPr>
      <xdr:spPr>
        <a:xfrm>
          <a:off x="4028717" y="771069"/>
          <a:ext cx="6285496" cy="852717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DAA98-7FF9-47BD-A7A7-9AB5726A862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4" name="Bildeforklaring formet som Pil venstre 1">
          <a:extLst>
            <a:ext uri="{FF2B5EF4-FFF2-40B4-BE49-F238E27FC236}">
              <a16:creationId xmlns:a16="http://schemas.microsoft.com/office/drawing/2014/main" id="{C12F9B60-4F5A-4414-812C-B331249904F9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5" name="Bildeforklaring formet som Pil venstre 1">
          <a:extLst>
            <a:ext uri="{FF2B5EF4-FFF2-40B4-BE49-F238E27FC236}">
              <a16:creationId xmlns:a16="http://schemas.microsoft.com/office/drawing/2014/main" id="{34BC7DD2-3280-46F5-9BF0-4F50CCD6359B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6327F0-7470-4417-9BB3-0AB7D5C02EA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21BD8-53E1-41B0-8137-3CFDDDF5B153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25A1A7-42E2-46A0-8E27-0238B72D87AE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D7CC63-21C4-4D19-9423-0899E1B8DB0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3" name="Bildeforklaring formet som Pil venstre 1">
          <a:extLst>
            <a:ext uri="{FF2B5EF4-FFF2-40B4-BE49-F238E27FC236}">
              <a16:creationId xmlns:a16="http://schemas.microsoft.com/office/drawing/2014/main" id="{A37C256B-FA1B-429A-AAB1-2D967E975DDA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4" name="Bildeforklaring formet som Pil venstre 1">
          <a:extLst>
            <a:ext uri="{FF2B5EF4-FFF2-40B4-BE49-F238E27FC236}">
              <a16:creationId xmlns:a16="http://schemas.microsoft.com/office/drawing/2014/main" id="{08B9D918-9026-40DA-8515-13BCFEA918EF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C6D319-BFEB-42C5-8109-FFE6C7C099A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92EEFB-EF84-4F9C-A06F-B2A8B86D9715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B86EE-BA2F-41AA-9427-2E77887C6E3D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7D5FD-0CF9-4BAF-B7E4-9377AF54224B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3FC3AE-AF66-45B7-8BAD-D77321FCAE8C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0" name="Bildeforklaring formet som Pil venstre 1">
          <a:extLst>
            <a:ext uri="{FF2B5EF4-FFF2-40B4-BE49-F238E27FC236}">
              <a16:creationId xmlns:a16="http://schemas.microsoft.com/office/drawing/2014/main" id="{38A70A0C-4BEA-4186-B4E6-D685FDF19E4C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1" name="Bildeforklaring formet som Pil venstre 1">
          <a:extLst>
            <a:ext uri="{FF2B5EF4-FFF2-40B4-BE49-F238E27FC236}">
              <a16:creationId xmlns:a16="http://schemas.microsoft.com/office/drawing/2014/main" id="{175AF951-6355-4864-A2A1-242A92F6CC95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20E7D7-BC8B-4F42-92B4-BBC1C032E58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C1CD6D-C33D-490A-8359-BCC85C1ABA0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E5E39-67F2-4F20-B776-C35C752398C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997EA6-55CE-4C2F-86D1-467DB8B9EA5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DC5C2-869D-4DA2-BE9B-7C37516FB59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7" name="Bildeforklaring formet som Pil venstre 1">
          <a:extLst>
            <a:ext uri="{FF2B5EF4-FFF2-40B4-BE49-F238E27FC236}">
              <a16:creationId xmlns:a16="http://schemas.microsoft.com/office/drawing/2014/main" id="{AF666221-FD3F-4E63-A4F4-65A4F79180B5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8" name="Bildeforklaring formet som Pil venstre 1">
          <a:extLst>
            <a:ext uri="{FF2B5EF4-FFF2-40B4-BE49-F238E27FC236}">
              <a16:creationId xmlns:a16="http://schemas.microsoft.com/office/drawing/2014/main" id="{A0A768BB-C438-46E5-BE75-CEA709E4BA78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5E198E-535E-4486-BAF9-5DEE9C0105C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B06C7D-694D-4E8A-A15C-73E077AEF726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673638-B9D0-4A3C-8CB9-8D6539610D46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5C1B2C-82A1-4D25-8667-5B405C64999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16AD8-5B10-4A7C-A71A-0DB333253FE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3E643-DA5B-47F8-912E-118E707097E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86A5C6-7CF7-4B5B-9E55-3A584954C5E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B215F0-8330-4CBA-91E4-B94AFCDC08C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BE375B-665F-4452-A742-421E74FF606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AA5671-AA54-48A4-BB36-FA9A98C011F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A1D30E-39D0-4718-AFF2-8669C161DAB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20" name="Bildeforklaring formet som Pil venstre 1">
          <a:extLst>
            <a:ext uri="{FF2B5EF4-FFF2-40B4-BE49-F238E27FC236}">
              <a16:creationId xmlns:a16="http://schemas.microsoft.com/office/drawing/2014/main" id="{8EDB0D2A-1DBE-4A7C-9195-1C3900E2EC47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21" name="Bildeforklaring formet som Pil venstre 1">
          <a:extLst>
            <a:ext uri="{FF2B5EF4-FFF2-40B4-BE49-F238E27FC236}">
              <a16:creationId xmlns:a16="http://schemas.microsoft.com/office/drawing/2014/main" id="{89E3DBDF-E194-4321-B4D2-0C07FEF4306E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0EEA0F-2C20-4A4D-ADB0-2C1C75C3D88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2D879C-2055-48E5-924C-C361A7CF8B59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55F6EF-3299-4814-86B3-13419EC785E0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970CB8-E7F0-4DF2-ACC5-79A9C7C630A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50CCD-2C8E-4554-B921-1521D96875D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DE8739-6149-488F-A8DA-5DA23E29D00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37CD9B-13EC-4891-ADC2-29C833A5571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2A89B3-9A34-4F76-963B-2C143B97F66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B548B0-A7D1-4194-BB87-E42A0837EAB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95437-71C7-49B5-BAF3-D13D59C28AF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8D4D25-524D-42E8-8FA7-C2DA2C5A32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0E5C27-82C3-4F60-9136-76E50EF505E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939383-A19F-4D9B-87AA-3B62DE7C34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543F8-350D-497E-B639-2630382A023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150834-81C7-42B0-82D4-5B8644039B9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24" name="Bildeforklaring formet som Pil venstre 1">
          <a:extLst>
            <a:ext uri="{FF2B5EF4-FFF2-40B4-BE49-F238E27FC236}">
              <a16:creationId xmlns:a16="http://schemas.microsoft.com/office/drawing/2014/main" id="{345B6640-482D-4894-B779-26D0F7B210CA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25" name="Bildeforklaring formet som Pil venstre 1">
          <a:extLst>
            <a:ext uri="{FF2B5EF4-FFF2-40B4-BE49-F238E27FC236}">
              <a16:creationId xmlns:a16="http://schemas.microsoft.com/office/drawing/2014/main" id="{079EB572-0821-430D-8AAE-4C5EF1859EB1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2F374-4BF7-4F78-87F0-593E0A878D4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C098BB-F1AE-4114-97CE-116698BDFA8F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067F1C-1969-4E62-B0AC-E771167961B1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2492B-6B3D-4B38-BF14-6375D7A6268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780CA-D866-4A39-A23B-E999DCB982F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16A6B1-744F-4F6A-B5E9-362802417E1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EA053E-717F-4D49-BE17-A5C4F7E501F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B542B2-F6E2-4CC6-B9A9-0B4D0B8629D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3D47A3-30EB-4DF3-AF31-5011D0F8F81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4EAA3-EED0-455C-98CF-7BB4D88AEE9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4CC762-3547-4132-B589-708215A17E3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D6988C-36A1-4489-8585-12028AB008F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1EB747-8B61-4DF8-96B8-C838DAD4C84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3F7D7-DA91-4F08-B805-98A21FD2703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F59BBB-C67F-4EF1-B923-6E1C1EE558E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C7E154-E616-4527-963F-8844545720A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9D5337-B451-422D-AD24-4985835A13D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AAE54C-8CA0-45BF-9839-3DCECCEF174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B3456-ECF3-4B8C-A20A-5754AB0B4E1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28" name="Bildeforklaring formet som Pil venstre 1">
          <a:extLst>
            <a:ext uri="{FF2B5EF4-FFF2-40B4-BE49-F238E27FC236}">
              <a16:creationId xmlns:a16="http://schemas.microsoft.com/office/drawing/2014/main" id="{1FB5883B-1FDC-4993-91CA-620C672A5E81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29" name="Bildeforklaring formet som Pil venstre 1">
          <a:extLst>
            <a:ext uri="{FF2B5EF4-FFF2-40B4-BE49-F238E27FC236}">
              <a16:creationId xmlns:a16="http://schemas.microsoft.com/office/drawing/2014/main" id="{E4E28B13-99AB-45D8-AF27-D70ED428CEDB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8B8820-521D-4144-A007-1790147595B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7E01A-82FB-4E92-BF28-AB22058E88BE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B65A58-9C85-46C7-AF5B-8F7680145D21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novationnorway.sharepoint.com/Users/Trond/Dropbox/Energidata%20Consulting/Prosjekter/ENERGIX/Statsst&#248;tte/2017/Beregning/Inndata%20-%20beregning%20-%20ett%20regne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data "/>
      <sheetName val="Beregning "/>
    </sheetNames>
    <sheetDataSet>
      <sheetData sheetId="0">
        <row r="9">
          <cell r="O9">
            <v>1</v>
          </cell>
        </row>
        <row r="10">
          <cell r="O10">
            <v>2</v>
          </cell>
        </row>
        <row r="11">
          <cell r="O11">
            <v>3</v>
          </cell>
        </row>
        <row r="12">
          <cell r="O12">
            <v>4</v>
          </cell>
        </row>
        <row r="13">
          <cell r="O13">
            <v>5</v>
          </cell>
        </row>
        <row r="14">
          <cell r="O14">
            <v>6</v>
          </cell>
        </row>
        <row r="15">
          <cell r="O15">
            <v>7</v>
          </cell>
        </row>
        <row r="16">
          <cell r="O16">
            <v>8</v>
          </cell>
        </row>
        <row r="17">
          <cell r="O17">
            <v>9</v>
          </cell>
        </row>
        <row r="18">
          <cell r="O18">
            <v>10</v>
          </cell>
        </row>
        <row r="19">
          <cell r="O19">
            <v>11</v>
          </cell>
        </row>
        <row r="20">
          <cell r="O20">
            <v>12</v>
          </cell>
        </row>
        <row r="21">
          <cell r="O21">
            <v>13</v>
          </cell>
        </row>
        <row r="22">
          <cell r="O22">
            <v>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E21"/>
  <sheetViews>
    <sheetView showGridLines="0" zoomScale="80" zoomScaleNormal="80" workbookViewId="0">
      <selection activeCell="B1" sqref="B1"/>
    </sheetView>
  </sheetViews>
  <sheetFormatPr baseColWidth="10" defaultColWidth="9.109375" defaultRowHeight="14.4" x14ac:dyDescent="0.3"/>
  <cols>
    <col min="1" max="1" width="2.44140625" style="1" customWidth="1"/>
    <col min="2" max="2" width="30.33203125" style="1" customWidth="1"/>
    <col min="3" max="3" width="52.5546875" style="1" customWidth="1"/>
    <col min="4" max="4" width="37.109375" style="1" customWidth="1"/>
    <col min="5" max="5" width="8.5546875" style="1" customWidth="1"/>
    <col min="6" max="16384" width="9.109375" style="1"/>
  </cols>
  <sheetData>
    <row r="1" spans="2:5" ht="23.4" x14ac:dyDescent="0.45">
      <c r="B1" s="21" t="s">
        <v>80</v>
      </c>
    </row>
    <row r="2" spans="2:5" ht="12" customHeight="1" x14ac:dyDescent="0.45">
      <c r="B2" s="21"/>
    </row>
    <row r="3" spans="2:5" ht="16.350000000000001" customHeight="1" x14ac:dyDescent="0.3">
      <c r="B3" s="34" t="s">
        <v>0</v>
      </c>
      <c r="C3" s="96"/>
      <c r="D3" s="97"/>
      <c r="E3" s="98"/>
    </row>
    <row r="4" spans="2:5" ht="16.350000000000001" customHeight="1" x14ac:dyDescent="0.3">
      <c r="B4" s="34" t="s">
        <v>1</v>
      </c>
      <c r="C4" s="93"/>
      <c r="D4" s="94"/>
      <c r="E4" s="95"/>
    </row>
    <row r="6" spans="2:5" x14ac:dyDescent="0.3">
      <c r="B6" s="15" t="s">
        <v>77</v>
      </c>
      <c r="C6" s="15" t="s">
        <v>78</v>
      </c>
      <c r="D6" s="15" t="s">
        <v>3</v>
      </c>
      <c r="E6" s="16" t="s">
        <v>4</v>
      </c>
    </row>
    <row r="7" spans="2:5" x14ac:dyDescent="0.3">
      <c r="B7" s="15" t="s">
        <v>5</v>
      </c>
      <c r="C7" s="2"/>
      <c r="D7" s="46"/>
      <c r="E7" s="17" t="str">
        <f>IF(D7&lt;&gt;"",VLOOKUP(D7,Underlagsdata!$A$3:$C$7,2,0),"")</f>
        <v/>
      </c>
    </row>
    <row r="8" spans="2:5" x14ac:dyDescent="0.3">
      <c r="B8" s="15" t="s">
        <v>6</v>
      </c>
      <c r="C8" s="2"/>
      <c r="D8" s="46"/>
      <c r="E8" s="17" t="str">
        <f>IF(D8&lt;&gt;"",VLOOKUP(D8,Underlagsdata!$A$3:$C$7,2,0),"")</f>
        <v/>
      </c>
    </row>
    <row r="9" spans="2:5" x14ac:dyDescent="0.3">
      <c r="B9" s="15" t="s">
        <v>7</v>
      </c>
      <c r="C9" s="2"/>
      <c r="D9" s="46"/>
      <c r="E9" s="17" t="str">
        <f>IF(D9&lt;&gt;"",VLOOKUP(D9,Underlagsdata!$A$3:$C$7,2,0),"")</f>
        <v/>
      </c>
    </row>
    <row r="10" spans="2:5" x14ac:dyDescent="0.3">
      <c r="B10" s="15" t="s">
        <v>8</v>
      </c>
      <c r="C10" s="2"/>
      <c r="D10" s="46"/>
      <c r="E10" s="17" t="str">
        <f>IF(D10&lt;&gt;"",VLOOKUP(D10,Underlagsdata!$A$3:$C$7,2,0),"")</f>
        <v/>
      </c>
    </row>
    <row r="11" spans="2:5" x14ac:dyDescent="0.3">
      <c r="B11" s="15" t="s">
        <v>9</v>
      </c>
      <c r="C11" s="2"/>
      <c r="D11" s="46"/>
      <c r="E11" s="17" t="str">
        <f>IF(D11&lt;&gt;"",VLOOKUP(D11,Underlagsdata!$A$3:$C$7,2,0),"")</f>
        <v/>
      </c>
    </row>
    <row r="12" spans="2:5" x14ac:dyDescent="0.3">
      <c r="B12" s="15" t="s">
        <v>10</v>
      </c>
      <c r="C12" s="2"/>
      <c r="D12" s="46"/>
      <c r="E12" s="17" t="str">
        <f>IF(D12&lt;&gt;"",VLOOKUP(D12,Underlagsdata!$A$3:$C$7,2,0),"")</f>
        <v/>
      </c>
    </row>
    <row r="13" spans="2:5" x14ac:dyDescent="0.3">
      <c r="B13" s="15" t="s">
        <v>11</v>
      </c>
      <c r="C13" s="82"/>
      <c r="D13" s="46"/>
      <c r="E13" s="17" t="str">
        <f>IF(D13&lt;&gt;"",VLOOKUP(D13,Underlagsdata!$A$3:$C$7,2,0),"")</f>
        <v/>
      </c>
    </row>
    <row r="14" spans="2:5" x14ac:dyDescent="0.3">
      <c r="B14" s="15" t="s">
        <v>12</v>
      </c>
      <c r="C14" s="82"/>
      <c r="D14" s="46"/>
      <c r="E14" s="17" t="str">
        <f>IF(D14&lt;&gt;"",VLOOKUP(D14,Underlagsdata!$A$3:$C$7,2,0),"")</f>
        <v/>
      </c>
    </row>
    <row r="21" spans="3:3" x14ac:dyDescent="0.3">
      <c r="C21"/>
    </row>
  </sheetData>
  <mergeCells count="2">
    <mergeCell ref="C4:E4"/>
    <mergeCell ref="C3:E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Underlagsdata!$A$3:$A$7</xm:f>
          </x14:formula1>
          <xm:sqref>D7:D14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590A-69CE-4630-BB9A-1A0BC3F5E5CD}">
  <sheetPr>
    <tabColor rgb="FF92D050"/>
    <pageSetUpPr fitToPage="1"/>
  </sheetPr>
  <dimension ref="B2:N52"/>
  <sheetViews>
    <sheetView topLeftCell="A8" zoomScale="80" zoomScaleNormal="8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M25:N25"/>
    <mergeCell ref="M26:N26"/>
    <mergeCell ref="M27:N27"/>
    <mergeCell ref="M28:N28"/>
    <mergeCell ref="M31:N31"/>
    <mergeCell ref="M29:N29"/>
    <mergeCell ref="M30:N30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B37:C37"/>
    <mergeCell ref="B38:C38"/>
    <mergeCell ref="B48:C48"/>
    <mergeCell ref="B49:C49"/>
    <mergeCell ref="B50:C50"/>
    <mergeCell ref="B46:C46"/>
    <mergeCell ref="B47:C47"/>
    <mergeCell ref="B39:C39"/>
  </mergeCells>
  <conditionalFormatting sqref="M31:N31">
    <cfRule type="cellIs" dxfId="5" priority="1" operator="notEqual">
      <formula>0</formula>
    </cfRule>
  </conditionalFormatting>
  <dataValidations count="1">
    <dataValidation type="list" allowBlank="1" showInputMessage="1" showErrorMessage="1" sqref="C6" xr:uid="{5641FAAD-DFE8-4EDA-9067-15A9998BD62E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161DAA-E6D5-457F-BB7E-21203C1D7EB1}">
          <x14:formula1>
            <xm:f>Underlagsdata!$A$12:$A$15</xm:f>
          </x14:formula1>
          <xm:sqref>C7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367B-B822-4D3A-A226-5D7405B88E0F}">
  <sheetPr>
    <tabColor rgb="FF92D050"/>
    <pageSetUpPr fitToPage="1"/>
  </sheetPr>
  <dimension ref="B2:N52"/>
  <sheetViews>
    <sheetView topLeftCell="A12" zoomScale="80" zoomScaleNormal="8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M25:N25"/>
    <mergeCell ref="M26:N26"/>
    <mergeCell ref="M27:N27"/>
    <mergeCell ref="M28:N28"/>
    <mergeCell ref="M31:N31"/>
    <mergeCell ref="M29:N29"/>
    <mergeCell ref="M30:N30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B37:C37"/>
    <mergeCell ref="B38:C38"/>
    <mergeCell ref="B48:C48"/>
    <mergeCell ref="B49:C49"/>
    <mergeCell ref="B50:C50"/>
    <mergeCell ref="B46:C46"/>
    <mergeCell ref="B47:C47"/>
    <mergeCell ref="B39:C39"/>
  </mergeCells>
  <conditionalFormatting sqref="M31:N31">
    <cfRule type="cellIs" dxfId="4" priority="1" operator="notEqual">
      <formula>0</formula>
    </cfRule>
  </conditionalFormatting>
  <dataValidations count="1">
    <dataValidation type="list" allowBlank="1" showInputMessage="1" showErrorMessage="1" sqref="C6" xr:uid="{5D42E235-E0C2-4E42-988B-C94B3D5F2EA0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84EF0B-CDA2-417F-BAAC-67EBE676BD17}">
          <x14:formula1>
            <xm:f>Underlagsdata!$A$12:$A$15</xm:f>
          </x14:formula1>
          <xm:sqref>C7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B6D2-CF14-469A-BBF0-4FC22FDBCD05}">
  <sheetPr>
    <tabColor rgb="FF92D050"/>
    <pageSetUpPr fitToPage="1"/>
  </sheetPr>
  <dimension ref="B2:N52"/>
  <sheetViews>
    <sheetView topLeftCell="A8" zoomScale="80" zoomScaleNormal="8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M25:N25"/>
    <mergeCell ref="M26:N26"/>
    <mergeCell ref="M27:N27"/>
    <mergeCell ref="M28:N28"/>
    <mergeCell ref="M31:N31"/>
    <mergeCell ref="M29:N29"/>
    <mergeCell ref="M30:N30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B37:C37"/>
    <mergeCell ref="B38:C38"/>
    <mergeCell ref="B48:C48"/>
    <mergeCell ref="B49:C49"/>
    <mergeCell ref="B50:C50"/>
    <mergeCell ref="B46:C46"/>
    <mergeCell ref="B47:C47"/>
    <mergeCell ref="B39:C39"/>
  </mergeCells>
  <conditionalFormatting sqref="M31:N31">
    <cfRule type="cellIs" dxfId="3" priority="1" operator="notEqual">
      <formula>0</formula>
    </cfRule>
  </conditionalFormatting>
  <dataValidations count="1">
    <dataValidation type="list" allowBlank="1" showInputMessage="1" showErrorMessage="1" sqref="C6" xr:uid="{64351A00-9139-4A84-B1FF-1A3C5F6E46D2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0DFE24-9A9D-4648-983B-28A42C173968}">
          <x14:formula1>
            <xm:f>Underlagsdata!$A$12:$A$15</xm:f>
          </x14:formula1>
          <xm:sqref>C7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D2C4-BD3A-4AB6-AEDC-9C511EEAB997}">
  <sheetPr>
    <tabColor rgb="FF92D050"/>
    <pageSetUpPr fitToPage="1"/>
  </sheetPr>
  <dimension ref="B2:N52"/>
  <sheetViews>
    <sheetView zoomScale="80" zoomScaleNormal="8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M25:N25"/>
    <mergeCell ref="M26:N26"/>
    <mergeCell ref="M27:N27"/>
    <mergeCell ref="M28:N28"/>
    <mergeCell ref="M31:N31"/>
    <mergeCell ref="M29:N29"/>
    <mergeCell ref="M30:N30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B37:C37"/>
    <mergeCell ref="B38:C38"/>
    <mergeCell ref="B48:C48"/>
    <mergeCell ref="B49:C49"/>
    <mergeCell ref="B50:C50"/>
    <mergeCell ref="B46:C46"/>
    <mergeCell ref="B47:C47"/>
    <mergeCell ref="B39:C39"/>
  </mergeCells>
  <conditionalFormatting sqref="M31:N31">
    <cfRule type="cellIs" dxfId="2" priority="1" operator="notEqual">
      <formula>0</formula>
    </cfRule>
  </conditionalFormatting>
  <dataValidations count="1">
    <dataValidation type="list" allowBlank="1" showInputMessage="1" showErrorMessage="1" sqref="C6" xr:uid="{38D3F686-8057-4640-9A96-9B34D3A555F2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D0A7ED-E15E-48EB-B792-9DE6803529D4}">
          <x14:formula1>
            <xm:f>Underlagsdata!$A$12:$A$15</xm:f>
          </x14:formula1>
          <xm:sqref>C7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B1:P106"/>
  <sheetViews>
    <sheetView showGridLines="0" zoomScale="80" zoomScaleNormal="80" workbookViewId="0">
      <selection activeCell="B1" sqref="B1"/>
    </sheetView>
  </sheetViews>
  <sheetFormatPr baseColWidth="10" defaultColWidth="9.109375" defaultRowHeight="14.4" x14ac:dyDescent="0.3"/>
  <cols>
    <col min="1" max="1" width="2.88671875" style="1" customWidth="1"/>
    <col min="2" max="2" width="23.44140625" style="1" customWidth="1"/>
    <col min="3" max="3" width="49.44140625" style="1" customWidth="1"/>
    <col min="4" max="8" width="9.5546875" style="1" bestFit="1" customWidth="1"/>
    <col min="9" max="13" width="9.44140625" style="1" bestFit="1" customWidth="1"/>
    <col min="14" max="16384" width="9.109375" style="1"/>
  </cols>
  <sheetData>
    <row r="1" spans="2:16" ht="23.4" x14ac:dyDescent="0.45">
      <c r="B1" s="21" t="s">
        <v>79</v>
      </c>
    </row>
    <row r="2" spans="2:16" ht="12" customHeight="1" x14ac:dyDescent="0.45">
      <c r="B2" s="21"/>
    </row>
    <row r="3" spans="2:16" ht="16.350000000000001" customHeight="1" x14ac:dyDescent="0.3">
      <c r="B3" s="35" t="s">
        <v>0</v>
      </c>
      <c r="C3" s="128">
        <f>Delprosjekter!C3</f>
        <v>0</v>
      </c>
      <c r="D3" s="129"/>
      <c r="E3" s="129"/>
      <c r="F3" s="129"/>
      <c r="G3" s="130"/>
    </row>
    <row r="4" spans="2:16" ht="16.350000000000001" customHeight="1" x14ac:dyDescent="0.3">
      <c r="B4" s="35" t="s">
        <v>1</v>
      </c>
      <c r="C4" s="131">
        <f>Delprosjekter!C4</f>
        <v>0</v>
      </c>
      <c r="D4" s="132"/>
      <c r="E4" s="132"/>
      <c r="F4" s="132"/>
      <c r="G4" s="133"/>
    </row>
    <row r="5" spans="2:16" ht="9.6" customHeight="1" x14ac:dyDescent="0.3"/>
    <row r="6" spans="2:16" ht="18" x14ac:dyDescent="0.35">
      <c r="B6" s="7" t="s">
        <v>33</v>
      </c>
      <c r="C6" s="138"/>
      <c r="D6" s="138"/>
      <c r="E6" s="138"/>
      <c r="F6" s="138"/>
      <c r="G6" s="138"/>
      <c r="H6" s="138"/>
      <c r="I6" s="138"/>
    </row>
    <row r="7" spans="2:16" ht="8.4" customHeight="1" x14ac:dyDescent="0.3">
      <c r="I7" s="4"/>
    </row>
    <row r="8" spans="2:16" x14ac:dyDescent="0.3">
      <c r="B8" s="8" t="s">
        <v>34</v>
      </c>
    </row>
    <row r="9" spans="2:16" x14ac:dyDescent="0.3">
      <c r="B9" s="115" t="s">
        <v>35</v>
      </c>
      <c r="C9" s="116"/>
      <c r="D9" s="30">
        <v>1</v>
      </c>
      <c r="E9" s="30">
        <v>2</v>
      </c>
      <c r="F9" s="30">
        <v>3</v>
      </c>
      <c r="G9" s="30">
        <v>4</v>
      </c>
      <c r="H9" s="30">
        <v>5</v>
      </c>
      <c r="I9" s="30">
        <v>6</v>
      </c>
      <c r="J9" s="30">
        <v>7</v>
      </c>
      <c r="K9" s="30">
        <v>8</v>
      </c>
      <c r="L9" s="30">
        <v>9</v>
      </c>
      <c r="M9" s="30">
        <v>10</v>
      </c>
      <c r="N9" s="30">
        <v>11</v>
      </c>
      <c r="O9" s="30">
        <v>12</v>
      </c>
      <c r="P9" s="20" t="s">
        <v>17</v>
      </c>
    </row>
    <row r="10" spans="2:16" x14ac:dyDescent="0.3">
      <c r="B10" s="139"/>
      <c r="C10" s="139"/>
      <c r="D10" s="92">
        <f>Partner1!C2</f>
        <v>0</v>
      </c>
      <c r="E10" s="92">
        <f>Partner2!C2</f>
        <v>0</v>
      </c>
      <c r="F10" s="92">
        <f>Partner3!C2</f>
        <v>0</v>
      </c>
      <c r="G10" s="92">
        <f>Partner4!C2</f>
        <v>0</v>
      </c>
      <c r="H10" s="92">
        <f>Partner5!C2</f>
        <v>0</v>
      </c>
      <c r="I10" s="92">
        <f>Partner6!C2</f>
        <v>0</v>
      </c>
      <c r="J10" s="92">
        <f>Partner7!C2</f>
        <v>0</v>
      </c>
      <c r="K10" s="92">
        <f>Partner8!C2</f>
        <v>0</v>
      </c>
      <c r="L10" s="92">
        <f>Partner9!C2</f>
        <v>0</v>
      </c>
      <c r="M10" s="92">
        <f>Partner10!C2</f>
        <v>0</v>
      </c>
      <c r="N10" s="92">
        <f>Partner11!C2</f>
        <v>0</v>
      </c>
      <c r="O10" s="92">
        <f>Partner12!C2</f>
        <v>0</v>
      </c>
      <c r="P10" s="92"/>
    </row>
    <row r="11" spans="2:16" x14ac:dyDescent="0.3">
      <c r="B11" s="104" t="s">
        <v>18</v>
      </c>
      <c r="C11" s="104"/>
      <c r="D11" s="31">
        <f>Partner1!L14</f>
        <v>0</v>
      </c>
      <c r="E11" s="31">
        <f>Partner2!L14</f>
        <v>0</v>
      </c>
      <c r="F11" s="31">
        <f>Partner3!L14</f>
        <v>0</v>
      </c>
      <c r="G11" s="31">
        <f>Partner4!L14</f>
        <v>0</v>
      </c>
      <c r="H11" s="31">
        <f>Partner5!L14</f>
        <v>0</v>
      </c>
      <c r="I11" s="31">
        <f>Partner6!L14</f>
        <v>0</v>
      </c>
      <c r="J11" s="31">
        <f>Partner7!L14</f>
        <v>0</v>
      </c>
      <c r="K11" s="31">
        <f>Partner8!L14</f>
        <v>0</v>
      </c>
      <c r="L11" s="31">
        <f>Partner9!L14</f>
        <v>0</v>
      </c>
      <c r="M11" s="31">
        <f>Partner10!L14</f>
        <v>0</v>
      </c>
      <c r="N11" s="31">
        <f>Partner11!L14</f>
        <v>0</v>
      </c>
      <c r="O11" s="31">
        <f>Partner12!L14</f>
        <v>0</v>
      </c>
      <c r="P11" s="31">
        <f t="shared" ref="P11:P16" si="0">SUM(D11:O11)</f>
        <v>0</v>
      </c>
    </row>
    <row r="12" spans="2:16" x14ac:dyDescent="0.3">
      <c r="B12" s="104" t="s">
        <v>19</v>
      </c>
      <c r="C12" s="104"/>
      <c r="D12" s="31">
        <f>Partner1!L15</f>
        <v>0</v>
      </c>
      <c r="E12" s="31">
        <f>Partner2!L15</f>
        <v>0</v>
      </c>
      <c r="F12" s="31">
        <f>Partner3!L15</f>
        <v>0</v>
      </c>
      <c r="G12" s="31">
        <f>Partner4!L15</f>
        <v>0</v>
      </c>
      <c r="H12" s="31">
        <f>Partner5!L15</f>
        <v>0</v>
      </c>
      <c r="I12" s="31">
        <f>Partner6!L15</f>
        <v>0</v>
      </c>
      <c r="J12" s="31">
        <f>Partner7!L15</f>
        <v>0</v>
      </c>
      <c r="K12" s="31">
        <f>Partner8!L15</f>
        <v>0</v>
      </c>
      <c r="L12" s="31">
        <f>Partner9!L15</f>
        <v>0</v>
      </c>
      <c r="M12" s="31">
        <f>Partner10!L15</f>
        <v>0</v>
      </c>
      <c r="N12" s="31">
        <f>Partner11!L15</f>
        <v>0</v>
      </c>
      <c r="O12" s="31">
        <f>Partner12!L15</f>
        <v>0</v>
      </c>
      <c r="P12" s="31">
        <f t="shared" si="0"/>
        <v>0</v>
      </c>
    </row>
    <row r="13" spans="2:16" x14ac:dyDescent="0.3">
      <c r="B13" s="104" t="s">
        <v>20</v>
      </c>
      <c r="C13" s="104"/>
      <c r="D13" s="31">
        <f>Partner1!L16</f>
        <v>0</v>
      </c>
      <c r="E13" s="31">
        <f>Partner2!L16</f>
        <v>0</v>
      </c>
      <c r="F13" s="31">
        <f>Partner3!L16</f>
        <v>0</v>
      </c>
      <c r="G13" s="31">
        <f>Partner4!L16</f>
        <v>0</v>
      </c>
      <c r="H13" s="31">
        <f>Partner5!L16</f>
        <v>0</v>
      </c>
      <c r="I13" s="31">
        <f>Partner6!L16</f>
        <v>0</v>
      </c>
      <c r="J13" s="31">
        <f>Partner7!L16</f>
        <v>0</v>
      </c>
      <c r="K13" s="31">
        <f>Partner8!L16</f>
        <v>0</v>
      </c>
      <c r="L13" s="31">
        <f>Partner9!L16</f>
        <v>0</v>
      </c>
      <c r="M13" s="31">
        <f>Partner10!L16</f>
        <v>0</v>
      </c>
      <c r="N13" s="31">
        <f>Partner11!L16</f>
        <v>0</v>
      </c>
      <c r="O13" s="31">
        <f>Partner12!L16</f>
        <v>0</v>
      </c>
      <c r="P13" s="31">
        <f t="shared" si="0"/>
        <v>0</v>
      </c>
    </row>
    <row r="14" spans="2:16" x14ac:dyDescent="0.3">
      <c r="B14" s="104" t="s">
        <v>21</v>
      </c>
      <c r="C14" s="104"/>
      <c r="D14" s="31">
        <f>Partner1!L17</f>
        <v>0</v>
      </c>
      <c r="E14" s="31">
        <f>Partner2!L17</f>
        <v>0</v>
      </c>
      <c r="F14" s="31">
        <f>Partner3!L17</f>
        <v>0</v>
      </c>
      <c r="G14" s="31">
        <f>Partner4!L17</f>
        <v>0</v>
      </c>
      <c r="H14" s="31">
        <f>Partner5!L17</f>
        <v>0</v>
      </c>
      <c r="I14" s="31">
        <f>Partner6!L17</f>
        <v>0</v>
      </c>
      <c r="J14" s="31">
        <f>Partner7!L17</f>
        <v>0</v>
      </c>
      <c r="K14" s="31">
        <f>Partner8!L17</f>
        <v>0</v>
      </c>
      <c r="L14" s="31">
        <f>Partner9!L17</f>
        <v>0</v>
      </c>
      <c r="M14" s="31">
        <f>Partner10!L17</f>
        <v>0</v>
      </c>
      <c r="N14" s="31">
        <f>Partner11!L17</f>
        <v>0</v>
      </c>
      <c r="O14" s="31">
        <f>Partner12!L17</f>
        <v>0</v>
      </c>
      <c r="P14" s="31">
        <f t="shared" si="0"/>
        <v>0</v>
      </c>
    </row>
    <row r="15" spans="2:16" x14ac:dyDescent="0.3">
      <c r="B15" s="80" t="s">
        <v>22</v>
      </c>
      <c r="C15" s="81"/>
      <c r="D15" s="31">
        <f>Partner1!L18</f>
        <v>0</v>
      </c>
      <c r="E15" s="31">
        <f>Partner2!L18</f>
        <v>0</v>
      </c>
      <c r="F15" s="31">
        <f>Partner3!L18</f>
        <v>0</v>
      </c>
      <c r="G15" s="31">
        <f>Partner4!L18</f>
        <v>0</v>
      </c>
      <c r="H15" s="31">
        <f>Partner5!L18</f>
        <v>0</v>
      </c>
      <c r="I15" s="31">
        <f>Partner6!L18</f>
        <v>0</v>
      </c>
      <c r="J15" s="31">
        <f>Partner7!L18</f>
        <v>0</v>
      </c>
      <c r="K15" s="31">
        <f>Partner8!L18</f>
        <v>0</v>
      </c>
      <c r="L15" s="31">
        <f>Partner9!L18</f>
        <v>0</v>
      </c>
      <c r="M15" s="31">
        <f>Partner10!L18</f>
        <v>0</v>
      </c>
      <c r="N15" s="31">
        <f>Partner11!L18</f>
        <v>0</v>
      </c>
      <c r="O15" s="31">
        <f>Partner12!L18</f>
        <v>0</v>
      </c>
      <c r="P15" s="31">
        <f t="shared" si="0"/>
        <v>0</v>
      </c>
    </row>
    <row r="16" spans="2:16" ht="15" thickBot="1" x14ac:dyDescent="0.35">
      <c r="B16" s="136" t="s">
        <v>17</v>
      </c>
      <c r="C16" s="137"/>
      <c r="D16" s="32">
        <f t="shared" ref="D16:O16" si="1">SUM(D11:D15)</f>
        <v>0</v>
      </c>
      <c r="E16" s="32">
        <f t="shared" si="1"/>
        <v>0</v>
      </c>
      <c r="F16" s="32">
        <f t="shared" si="1"/>
        <v>0</v>
      </c>
      <c r="G16" s="32">
        <f t="shared" si="1"/>
        <v>0</v>
      </c>
      <c r="H16" s="32">
        <f t="shared" si="1"/>
        <v>0</v>
      </c>
      <c r="I16" s="32">
        <f t="shared" si="1"/>
        <v>0</v>
      </c>
      <c r="J16" s="32">
        <f t="shared" si="1"/>
        <v>0</v>
      </c>
      <c r="K16" s="32">
        <f t="shared" si="1"/>
        <v>0</v>
      </c>
      <c r="L16" s="32">
        <f t="shared" si="1"/>
        <v>0</v>
      </c>
      <c r="M16" s="32">
        <f t="shared" si="1"/>
        <v>0</v>
      </c>
      <c r="N16" s="32">
        <f t="shared" si="1"/>
        <v>0</v>
      </c>
      <c r="O16" s="32">
        <f t="shared" si="1"/>
        <v>0</v>
      </c>
      <c r="P16" s="32">
        <f t="shared" si="0"/>
        <v>0</v>
      </c>
    </row>
    <row r="17" spans="2:15" ht="15" thickTop="1" x14ac:dyDescent="0.3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20" spans="2:15" ht="18" x14ac:dyDescent="0.35">
      <c r="B20" s="9" t="s">
        <v>36</v>
      </c>
    </row>
    <row r="21" spans="2:15" x14ac:dyDescent="0.3">
      <c r="B21" s="75" t="s">
        <v>37</v>
      </c>
    </row>
    <row r="22" spans="2:15" ht="15.6" x14ac:dyDescent="0.3">
      <c r="B22" s="101" t="s">
        <v>24</v>
      </c>
      <c r="C22" s="101"/>
      <c r="D22" s="22">
        <v>2026</v>
      </c>
      <c r="E22" s="22">
        <v>2027</v>
      </c>
      <c r="F22" s="22">
        <v>2028</v>
      </c>
      <c r="G22" s="22">
        <v>2029</v>
      </c>
      <c r="H22" s="22">
        <v>2030</v>
      </c>
      <c r="I22" s="22">
        <v>2031</v>
      </c>
      <c r="J22" s="22">
        <v>2032</v>
      </c>
      <c r="K22" s="22">
        <v>2033</v>
      </c>
      <c r="L22" s="22" t="s">
        <v>17</v>
      </c>
      <c r="M22" s="110" t="s">
        <v>25</v>
      </c>
      <c r="N22" s="110"/>
    </row>
    <row r="23" spans="2:15" x14ac:dyDescent="0.3">
      <c r="B23" s="140" t="s">
        <v>18</v>
      </c>
      <c r="C23" s="141"/>
      <c r="D23" s="23">
        <f>SUM(Partner1:Partner12!D26)</f>
        <v>0</v>
      </c>
      <c r="E23" s="23">
        <f>SUM(Partner1:Partner12!E26)</f>
        <v>0</v>
      </c>
      <c r="F23" s="23">
        <f>SUM(Partner1:Partner12!F26)</f>
        <v>0</v>
      </c>
      <c r="G23" s="23">
        <f>SUM(Partner1:Partner12!G26)</f>
        <v>0</v>
      </c>
      <c r="H23" s="23">
        <f>SUM(Partner1:Partner12!H26)</f>
        <v>0</v>
      </c>
      <c r="I23" s="23">
        <f>SUM(Partner1:Partner12!I26)</f>
        <v>0</v>
      </c>
      <c r="J23" s="23">
        <f>SUM(Partner1:Partner12!J26)</f>
        <v>0</v>
      </c>
      <c r="K23" s="23">
        <f>SUM(Partner1:Partner12!K26)</f>
        <v>0</v>
      </c>
      <c r="L23" s="24">
        <f>SUM(D23:K23)</f>
        <v>0</v>
      </c>
      <c r="M23" s="99">
        <f>P11-L23</f>
        <v>0</v>
      </c>
      <c r="N23" s="100"/>
    </row>
    <row r="24" spans="2:15" x14ac:dyDescent="0.3">
      <c r="B24" s="90" t="s">
        <v>38</v>
      </c>
      <c r="C24" s="91"/>
      <c r="D24" s="23" t="s">
        <v>73</v>
      </c>
      <c r="E24" s="23" t="s">
        <v>73</v>
      </c>
      <c r="F24" s="23" t="s">
        <v>73</v>
      </c>
      <c r="G24" s="23" t="s">
        <v>73</v>
      </c>
      <c r="H24" s="23" t="s">
        <v>73</v>
      </c>
      <c r="I24" s="23" t="s">
        <v>73</v>
      </c>
      <c r="J24" s="23" t="s">
        <v>73</v>
      </c>
      <c r="K24" s="23" t="s">
        <v>73</v>
      </c>
      <c r="L24" s="24">
        <f>SUM(D24:K24)</f>
        <v>0</v>
      </c>
      <c r="M24" s="87"/>
      <c r="N24" s="88"/>
    </row>
    <row r="25" spans="2:15" x14ac:dyDescent="0.3">
      <c r="B25" s="140" t="s">
        <v>39</v>
      </c>
      <c r="C25" s="141"/>
      <c r="D25" s="23">
        <f>SUM(Partner1:Partner12!D27)+SUM(Partner1:Partner12!D28)+SUM(Partner1:Partner12!D30)</f>
        <v>0</v>
      </c>
      <c r="E25" s="23">
        <f>SUM(Partner1:Partner12!E27)+SUM(Partner1:Partner12!E28)+SUM(Partner1:Partner12!E30)</f>
        <v>0</v>
      </c>
      <c r="F25" s="23">
        <f>SUM(Partner1:Partner12!F27)+SUM(Partner1:Partner12!F28)+SUM(Partner1:Partner12!F30)</f>
        <v>0</v>
      </c>
      <c r="G25" s="23">
        <f>SUM(Partner1:Partner12!G27)+SUM(Partner1:Partner12!G28)+SUM(Partner1:Partner12!G30)</f>
        <v>0</v>
      </c>
      <c r="H25" s="23">
        <f>SUM(Partner1:Partner12!H27)+SUM(Partner1:Partner12!H28)+SUM(Partner1:Partner12!H30)</f>
        <v>0</v>
      </c>
      <c r="I25" s="23">
        <f>SUM(Partner1:Partner12!I27)+SUM(Partner1:Partner12!I28)+SUM(Partner1:Partner12!I30)</f>
        <v>0</v>
      </c>
      <c r="J25" s="23">
        <f>SUM(Partner1:Partner12!J27)+SUM(Partner1:Partner12!J28)+SUM(Partner1:Partner12!J30)</f>
        <v>0</v>
      </c>
      <c r="K25" s="23">
        <f>SUM(Partner1:Partner12!K27)+SUM(Partner1:Partner12!K28)+SUM(Partner1:Partner12!K30)</f>
        <v>0</v>
      </c>
      <c r="L25" s="24">
        <f t="shared" ref="L25:L26" si="2">SUM(D25:K25)</f>
        <v>0</v>
      </c>
      <c r="M25" s="99">
        <f>P12+P13+P15-L25</f>
        <v>0</v>
      </c>
      <c r="N25" s="100"/>
    </row>
    <row r="26" spans="2:15" x14ac:dyDescent="0.3">
      <c r="B26" s="140" t="s">
        <v>21</v>
      </c>
      <c r="C26" s="141"/>
      <c r="D26" s="25">
        <f>SUM(Partner1:Partner12!D29)</f>
        <v>0</v>
      </c>
      <c r="E26" s="25">
        <f>SUM(Partner1:Partner12!E29)</f>
        <v>0</v>
      </c>
      <c r="F26" s="25">
        <f>SUM(Partner1:Partner12!F29)</f>
        <v>0</v>
      </c>
      <c r="G26" s="25">
        <f>SUM(Partner1:Partner12!G29)</f>
        <v>0</v>
      </c>
      <c r="H26" s="25">
        <f>SUM(Partner1:Partner12!H29)</f>
        <v>0</v>
      </c>
      <c r="I26" s="25">
        <f>SUM(Partner1:Partner12!I29)</f>
        <v>0</v>
      </c>
      <c r="J26" s="25">
        <f>SUM(Partner1:Partner12!J29)</f>
        <v>0</v>
      </c>
      <c r="K26" s="25">
        <f>SUM(Partner1:Partner12!K29)</f>
        <v>0</v>
      </c>
      <c r="L26" s="26">
        <f t="shared" si="2"/>
        <v>0</v>
      </c>
      <c r="M26" s="123">
        <f>P14-L26</f>
        <v>0</v>
      </c>
      <c r="N26" s="124"/>
    </row>
    <row r="27" spans="2:15" ht="15" thickBot="1" x14ac:dyDescent="0.35">
      <c r="B27" s="27" t="s">
        <v>17</v>
      </c>
      <c r="C27" s="28"/>
      <c r="D27" s="29">
        <f t="shared" ref="D27:L27" si="3">SUM(D23:D26)</f>
        <v>0</v>
      </c>
      <c r="E27" s="29">
        <f t="shared" si="3"/>
        <v>0</v>
      </c>
      <c r="F27" s="29">
        <f t="shared" si="3"/>
        <v>0</v>
      </c>
      <c r="G27" s="29">
        <f t="shared" si="3"/>
        <v>0</v>
      </c>
      <c r="H27" s="29">
        <f t="shared" si="3"/>
        <v>0</v>
      </c>
      <c r="I27" s="29">
        <f t="shared" si="3"/>
        <v>0</v>
      </c>
      <c r="J27" s="29">
        <f t="shared" si="3"/>
        <v>0</v>
      </c>
      <c r="K27" s="29">
        <f t="shared" si="3"/>
        <v>0</v>
      </c>
      <c r="L27" s="29">
        <f t="shared" si="3"/>
        <v>0</v>
      </c>
      <c r="M27" s="102">
        <f>SUM(M23:N26)</f>
        <v>0</v>
      </c>
      <c r="N27" s="103"/>
    </row>
    <row r="28" spans="2:15" ht="15" thickTop="1" x14ac:dyDescent="0.3">
      <c r="L28" s="5"/>
      <c r="M28" s="8"/>
      <c r="N28" s="8"/>
    </row>
    <row r="29" spans="2:15" x14ac:dyDescent="0.3">
      <c r="L29" s="5"/>
      <c r="M29" s="8"/>
      <c r="N29" s="8"/>
    </row>
    <row r="30" spans="2:15" ht="15.6" x14ac:dyDescent="0.3">
      <c r="B30" s="101" t="s">
        <v>30</v>
      </c>
      <c r="C30" s="101"/>
      <c r="D30" s="22">
        <v>2026</v>
      </c>
      <c r="E30" s="22">
        <v>2027</v>
      </c>
      <c r="F30" s="22">
        <v>2028</v>
      </c>
      <c r="G30" s="22">
        <v>2029</v>
      </c>
      <c r="H30" s="22">
        <v>2030</v>
      </c>
      <c r="I30" s="22">
        <v>2031</v>
      </c>
      <c r="J30" s="22">
        <v>2032</v>
      </c>
      <c r="K30" s="22">
        <v>2033</v>
      </c>
      <c r="L30" s="22" t="s">
        <v>17</v>
      </c>
      <c r="M30" s="125"/>
      <c r="N30" s="125"/>
    </row>
    <row r="31" spans="2:15" x14ac:dyDescent="0.3">
      <c r="B31" s="104" t="s">
        <v>40</v>
      </c>
      <c r="C31" s="104"/>
      <c r="D31" s="23">
        <f>SUM(Partner1:Partner12!D46)</f>
        <v>0</v>
      </c>
      <c r="E31" s="23">
        <f>SUM(Partner1:Partner12!E46)</f>
        <v>0</v>
      </c>
      <c r="F31" s="23">
        <f>SUM(Partner1:Partner12!F46)</f>
        <v>0</v>
      </c>
      <c r="G31" s="23">
        <f>SUM(Partner1:Partner12!G46)</f>
        <v>0</v>
      </c>
      <c r="H31" s="23">
        <f>SUM(Partner1:Partner12!H46)</f>
        <v>0</v>
      </c>
      <c r="I31" s="23">
        <f>SUM(Partner1:Partner12!I46)</f>
        <v>0</v>
      </c>
      <c r="J31" s="23">
        <f>SUM(Partner1:Partner12!J46)</f>
        <v>0</v>
      </c>
      <c r="K31" s="23">
        <f>SUM(Partner1:Partner12!K46)</f>
        <v>0</v>
      </c>
      <c r="L31" s="24">
        <f>SUM(D31:K31)</f>
        <v>0</v>
      </c>
      <c r="M31" s="119"/>
      <c r="N31" s="119"/>
    </row>
    <row r="32" spans="2:15" x14ac:dyDescent="0.3">
      <c r="B32" s="104" t="s">
        <v>31</v>
      </c>
      <c r="C32" s="104"/>
      <c r="D32" s="23">
        <f>SUM(Partner1:Partner12!D47)</f>
        <v>0</v>
      </c>
      <c r="E32" s="23">
        <f>SUM(Partner1:Partner12!E47)</f>
        <v>0</v>
      </c>
      <c r="F32" s="23">
        <f>SUM(Partner1:Partner12!F47)</f>
        <v>0</v>
      </c>
      <c r="G32" s="23">
        <f>SUM(Partner1:Partner12!G47)</f>
        <v>0</v>
      </c>
      <c r="H32" s="23">
        <f>SUM(Partner1:Partner12!H47)</f>
        <v>0</v>
      </c>
      <c r="I32" s="23">
        <f>SUM(Partner1:Partner12!I47)</f>
        <v>0</v>
      </c>
      <c r="J32" s="23">
        <f>SUM(Partner1:Partner12!J47)</f>
        <v>0</v>
      </c>
      <c r="K32" s="23">
        <f>SUM(Partner1:Partner12!K47)</f>
        <v>0</v>
      </c>
      <c r="L32" s="24">
        <f t="shared" ref="L32:L35" si="4">SUM(D32:K32)</f>
        <v>0</v>
      </c>
      <c r="M32" s="119"/>
      <c r="N32" s="119"/>
    </row>
    <row r="33" spans="2:14" x14ac:dyDescent="0.3">
      <c r="B33" s="104" t="s">
        <v>32</v>
      </c>
      <c r="C33" s="104"/>
      <c r="D33" s="23">
        <f>SUM(Partner1:Partner12!D48)</f>
        <v>0</v>
      </c>
      <c r="E33" s="23">
        <f>SUM(Partner1:Partner12!E48)</f>
        <v>0</v>
      </c>
      <c r="F33" s="23">
        <f>SUM(Partner1:Partner12!F48)</f>
        <v>0</v>
      </c>
      <c r="G33" s="23">
        <f>SUM(Partner1:Partner12!G48)</f>
        <v>0</v>
      </c>
      <c r="H33" s="23">
        <f>SUM(Partner1:Partner12!H48)</f>
        <v>0</v>
      </c>
      <c r="I33" s="23">
        <f>SUM(Partner1:Partner12!I48)</f>
        <v>0</v>
      </c>
      <c r="J33" s="23">
        <f>SUM(Partner1:Partner12!J48)</f>
        <v>0</v>
      </c>
      <c r="K33" s="23">
        <f>SUM(Partner1:Partner12!K48)</f>
        <v>0</v>
      </c>
      <c r="L33" s="24">
        <f t="shared" si="4"/>
        <v>0</v>
      </c>
      <c r="M33" s="119"/>
      <c r="N33" s="119"/>
    </row>
    <row r="34" spans="2:14" x14ac:dyDescent="0.3">
      <c r="B34" s="104" t="s">
        <v>41</v>
      </c>
      <c r="C34" s="104"/>
      <c r="D34" s="23">
        <f>SUM(Partner1:Partner12!D49)+SUM(Partner1:Partner12!D50)</f>
        <v>0</v>
      </c>
      <c r="E34" s="23">
        <f>SUM(Partner1:Partner12!E49)+SUM(Partner1:Partner12!E50)</f>
        <v>0</v>
      </c>
      <c r="F34" s="23">
        <f>SUM(Partner1:Partner12!F49)+SUM(Partner1:Partner12!F50)</f>
        <v>0</v>
      </c>
      <c r="G34" s="23">
        <f>SUM(Partner1:Partner12!G49)+SUM(Partner1:Partner12!G50)</f>
        <v>0</v>
      </c>
      <c r="H34" s="23">
        <f>SUM(Partner1:Partner12!H49)+SUM(Partner1:Partner12!H50)</f>
        <v>0</v>
      </c>
      <c r="I34" s="23">
        <f>SUM(Partner1:Partner12!I49)+SUM(Partner1:Partner12!I50)</f>
        <v>0</v>
      </c>
      <c r="J34" s="23">
        <f>SUM(Partner1:Partner12!J49)+SUM(Partner1:Partner12!J50)</f>
        <v>0</v>
      </c>
      <c r="K34" s="23">
        <f>SUM(Partner1:Partner12!K49)+SUM(Partner1:Partner12!K50)</f>
        <v>0</v>
      </c>
      <c r="L34" s="24">
        <f t="shared" si="4"/>
        <v>0</v>
      </c>
      <c r="M34" s="119"/>
      <c r="N34" s="119"/>
    </row>
    <row r="35" spans="2:14" x14ac:dyDescent="0.3">
      <c r="B35" s="104" t="s">
        <v>42</v>
      </c>
      <c r="C35" s="104"/>
      <c r="D35" s="23" t="s">
        <v>73</v>
      </c>
      <c r="E35" s="23" t="s">
        <v>73</v>
      </c>
      <c r="F35" s="23" t="s">
        <v>73</v>
      </c>
      <c r="G35" s="23" t="s">
        <v>73</v>
      </c>
      <c r="H35" s="23" t="s">
        <v>73</v>
      </c>
      <c r="I35" s="23" t="s">
        <v>73</v>
      </c>
      <c r="J35" s="23" t="s">
        <v>73</v>
      </c>
      <c r="K35" s="23" t="s">
        <v>73</v>
      </c>
      <c r="L35" s="26">
        <f t="shared" si="4"/>
        <v>0</v>
      </c>
      <c r="M35" s="83"/>
      <c r="N35" s="83"/>
    </row>
    <row r="36" spans="2:14" ht="15" thickBot="1" x14ac:dyDescent="0.35">
      <c r="B36" s="105" t="s">
        <v>17</v>
      </c>
      <c r="C36" s="106"/>
      <c r="D36" s="33">
        <f>SUM(D31:D35)</f>
        <v>0</v>
      </c>
      <c r="E36" s="33">
        <f t="shared" ref="E36:L36" si="5">SUM(E31:E35)</f>
        <v>0</v>
      </c>
      <c r="F36" s="33">
        <f t="shared" si="5"/>
        <v>0</v>
      </c>
      <c r="G36" s="33">
        <f t="shared" si="5"/>
        <v>0</v>
      </c>
      <c r="H36" s="33">
        <f t="shared" si="5"/>
        <v>0</v>
      </c>
      <c r="I36" s="33">
        <f t="shared" si="5"/>
        <v>0</v>
      </c>
      <c r="J36" s="33">
        <f t="shared" si="5"/>
        <v>0</v>
      </c>
      <c r="K36" s="33">
        <f t="shared" si="5"/>
        <v>0</v>
      </c>
      <c r="L36" s="33">
        <f t="shared" si="5"/>
        <v>0</v>
      </c>
      <c r="M36" s="119"/>
      <c r="N36" s="119"/>
    </row>
    <row r="37" spans="2:14" ht="15.6" thickTop="1" thickBot="1" x14ac:dyDescent="0.35">
      <c r="B37" s="142" t="s">
        <v>25</v>
      </c>
      <c r="C37" s="143"/>
      <c r="D37" s="13">
        <f t="shared" ref="D37:K37" si="6">D$27-D36</f>
        <v>0</v>
      </c>
      <c r="E37" s="13">
        <f t="shared" si="6"/>
        <v>0</v>
      </c>
      <c r="F37" s="13">
        <f t="shared" si="6"/>
        <v>0</v>
      </c>
      <c r="G37" s="13">
        <f t="shared" si="6"/>
        <v>0</v>
      </c>
      <c r="H37" s="13">
        <f t="shared" si="6"/>
        <v>0</v>
      </c>
      <c r="I37" s="13">
        <f t="shared" si="6"/>
        <v>0</v>
      </c>
      <c r="J37" s="13">
        <f t="shared" si="6"/>
        <v>0</v>
      </c>
      <c r="K37" s="13">
        <f t="shared" si="6"/>
        <v>0</v>
      </c>
      <c r="L37" s="13">
        <f>L$27-L36</f>
        <v>0</v>
      </c>
      <c r="M37" s="119"/>
      <c r="N37" s="119"/>
    </row>
    <row r="38" spans="2:14" ht="15" thickTop="1" x14ac:dyDescent="0.3">
      <c r="L38" s="5"/>
      <c r="M38" s="8"/>
      <c r="N38" s="8"/>
    </row>
    <row r="39" spans="2:14" x14ac:dyDescent="0.3">
      <c r="L39" s="5"/>
      <c r="M39" s="8"/>
      <c r="N39" s="8"/>
    </row>
    <row r="40" spans="2:14" ht="15.6" x14ac:dyDescent="0.3">
      <c r="B40" s="101" t="s">
        <v>27</v>
      </c>
      <c r="C40" s="101"/>
      <c r="D40" s="22">
        <v>2026</v>
      </c>
      <c r="E40" s="22">
        <v>2027</v>
      </c>
      <c r="F40" s="22">
        <v>2028</v>
      </c>
      <c r="G40" s="22">
        <v>2029</v>
      </c>
      <c r="H40" s="22">
        <v>2030</v>
      </c>
      <c r="I40" s="22">
        <v>2031</v>
      </c>
      <c r="J40" s="22">
        <v>2032</v>
      </c>
      <c r="K40" s="22">
        <v>2033</v>
      </c>
      <c r="L40" s="22" t="s">
        <v>17</v>
      </c>
      <c r="M40" s="125"/>
      <c r="N40" s="125"/>
    </row>
    <row r="41" spans="2:14" x14ac:dyDescent="0.3">
      <c r="B41" s="145" t="s">
        <v>28</v>
      </c>
      <c r="C41" s="145"/>
      <c r="D41" s="38">
        <f>SUMIF($C$50:$C$85,$C$50,D$50:D$85)</f>
        <v>0</v>
      </c>
      <c r="E41" s="38">
        <f t="shared" ref="E41:K41" si="7">SUMIF($C$50:$C$85,$C$50,E$50:E$85)</f>
        <v>0</v>
      </c>
      <c r="F41" s="38">
        <f t="shared" si="7"/>
        <v>0</v>
      </c>
      <c r="G41" s="38">
        <f t="shared" si="7"/>
        <v>0</v>
      </c>
      <c r="H41" s="38">
        <f t="shared" si="7"/>
        <v>0</v>
      </c>
      <c r="I41" s="38">
        <f t="shared" si="7"/>
        <v>0</v>
      </c>
      <c r="J41" s="38">
        <f t="shared" si="7"/>
        <v>0</v>
      </c>
      <c r="K41" s="38">
        <f t="shared" si="7"/>
        <v>0</v>
      </c>
      <c r="L41" s="24">
        <f>SUM(D41:K41)</f>
        <v>0</v>
      </c>
      <c r="M41" s="119"/>
      <c r="N41" s="119"/>
    </row>
    <row r="42" spans="2:14" x14ac:dyDescent="0.3">
      <c r="B42" s="146" t="s">
        <v>29</v>
      </c>
      <c r="C42" s="147"/>
      <c r="D42" s="41">
        <f>SUMIF($C$50:$C$85,$C$51,D$50:D$85)</f>
        <v>0</v>
      </c>
      <c r="E42" s="41">
        <f t="shared" ref="E42:K42" si="8">SUMIF($C$50:$C$85,$C$51,E$50:E$85)</f>
        <v>0</v>
      </c>
      <c r="F42" s="41">
        <f t="shared" si="8"/>
        <v>0</v>
      </c>
      <c r="G42" s="41">
        <f t="shared" si="8"/>
        <v>0</v>
      </c>
      <c r="H42" s="41">
        <f t="shared" si="8"/>
        <v>0</v>
      </c>
      <c r="I42" s="41">
        <f t="shared" si="8"/>
        <v>0</v>
      </c>
      <c r="J42" s="41">
        <f t="shared" si="8"/>
        <v>0</v>
      </c>
      <c r="K42" s="41">
        <f t="shared" si="8"/>
        <v>0</v>
      </c>
      <c r="L42" s="24">
        <f t="shared" ref="L42:L45" si="9">SUM(D42:K42)</f>
        <v>0</v>
      </c>
      <c r="M42" s="119"/>
      <c r="N42" s="119"/>
    </row>
    <row r="43" spans="2:14" x14ac:dyDescent="0.3">
      <c r="B43" s="47" t="s">
        <v>43</v>
      </c>
      <c r="C43" s="47"/>
      <c r="D43" s="69"/>
      <c r="E43" s="69"/>
      <c r="F43" s="69"/>
      <c r="G43" s="69"/>
      <c r="H43" s="10"/>
      <c r="I43" s="10"/>
      <c r="J43" s="10"/>
      <c r="K43" s="10"/>
      <c r="L43" s="24">
        <f t="shared" si="9"/>
        <v>0</v>
      </c>
      <c r="M43" s="119"/>
      <c r="N43" s="119"/>
    </row>
    <row r="44" spans="2:14" x14ac:dyDescent="0.3">
      <c r="B44" s="84" t="s">
        <v>44</v>
      </c>
      <c r="C44" s="85"/>
      <c r="D44" s="69"/>
      <c r="E44" s="69"/>
      <c r="F44" s="69"/>
      <c r="G44" s="69"/>
      <c r="H44" s="10"/>
      <c r="I44" s="10"/>
      <c r="J44" s="10"/>
      <c r="K44" s="10"/>
      <c r="L44" s="24">
        <f t="shared" si="9"/>
        <v>0</v>
      </c>
      <c r="M44" s="119"/>
      <c r="N44" s="119"/>
    </row>
    <row r="45" spans="2:14" x14ac:dyDescent="0.3">
      <c r="B45" s="134" t="s">
        <v>45</v>
      </c>
      <c r="C45" s="135"/>
      <c r="D45" s="69"/>
      <c r="E45" s="69"/>
      <c r="F45" s="69"/>
      <c r="G45" s="69"/>
      <c r="H45" s="12"/>
      <c r="I45" s="12"/>
      <c r="J45" s="12"/>
      <c r="K45" s="12"/>
      <c r="L45" s="26">
        <f t="shared" si="9"/>
        <v>0</v>
      </c>
      <c r="M45" s="119"/>
      <c r="N45" s="119"/>
    </row>
    <row r="46" spans="2:14" ht="15" thickBot="1" x14ac:dyDescent="0.35">
      <c r="B46" s="105" t="s">
        <v>17</v>
      </c>
      <c r="C46" s="106"/>
      <c r="D46" s="33">
        <f>SUM(D41:D45)</f>
        <v>0</v>
      </c>
      <c r="E46" s="33">
        <f t="shared" ref="E46:K46" si="10">SUM(E41:E45)</f>
        <v>0</v>
      </c>
      <c r="F46" s="33">
        <f t="shared" si="10"/>
        <v>0</v>
      </c>
      <c r="G46" s="33">
        <f t="shared" si="10"/>
        <v>0</v>
      </c>
      <c r="H46" s="33">
        <f t="shared" si="10"/>
        <v>0</v>
      </c>
      <c r="I46" s="33">
        <f t="shared" si="10"/>
        <v>0</v>
      </c>
      <c r="J46" s="33">
        <f t="shared" si="10"/>
        <v>0</v>
      </c>
      <c r="K46" s="33">
        <f t="shared" si="10"/>
        <v>0</v>
      </c>
      <c r="L46" s="33">
        <f>SUM(L41:L45)</f>
        <v>0</v>
      </c>
      <c r="M46" s="119"/>
      <c r="N46" s="119"/>
    </row>
    <row r="47" spans="2:14" ht="15.6" thickTop="1" thickBot="1" x14ac:dyDescent="0.35">
      <c r="B47" s="144" t="s">
        <v>25</v>
      </c>
      <c r="C47" s="144"/>
      <c r="D47" s="13">
        <f t="shared" ref="D47:K47" si="11">D$27-D46</f>
        <v>0</v>
      </c>
      <c r="E47" s="13">
        <f t="shared" si="11"/>
        <v>0</v>
      </c>
      <c r="F47" s="13">
        <f t="shared" si="11"/>
        <v>0</v>
      </c>
      <c r="G47" s="13">
        <f t="shared" si="11"/>
        <v>0</v>
      </c>
      <c r="H47" s="13">
        <f t="shared" si="11"/>
        <v>0</v>
      </c>
      <c r="I47" s="13">
        <f t="shared" si="11"/>
        <v>0</v>
      </c>
      <c r="J47" s="13">
        <f t="shared" si="11"/>
        <v>0</v>
      </c>
      <c r="K47" s="13">
        <f t="shared" si="11"/>
        <v>0</v>
      </c>
      <c r="L47" s="13">
        <f>L$27-L46</f>
        <v>0</v>
      </c>
      <c r="M47" s="126"/>
      <c r="N47" s="126"/>
    </row>
    <row r="48" spans="2:14" ht="15" thickTop="1" x14ac:dyDescent="0.3"/>
    <row r="49" spans="2:12" ht="15.6" x14ac:dyDescent="0.3">
      <c r="B49" s="127" t="s">
        <v>46</v>
      </c>
      <c r="C49" s="127"/>
      <c r="D49" s="22">
        <v>2026</v>
      </c>
      <c r="E49" s="22">
        <v>2027</v>
      </c>
      <c r="F49" s="22">
        <v>2028</v>
      </c>
      <c r="G49" s="22">
        <v>2029</v>
      </c>
      <c r="H49" s="22">
        <v>2030</v>
      </c>
      <c r="I49" s="22">
        <v>2031</v>
      </c>
      <c r="J49" s="22">
        <v>2032</v>
      </c>
      <c r="K49" s="22">
        <v>2033</v>
      </c>
      <c r="L49" s="36" t="s">
        <v>17</v>
      </c>
    </row>
    <row r="50" spans="2:12" x14ac:dyDescent="0.3">
      <c r="B50" s="120">
        <f>Partner1!C2</f>
        <v>0</v>
      </c>
      <c r="C50" s="39" t="s">
        <v>26</v>
      </c>
      <c r="D50" s="23">
        <f>Partner1!D38</f>
        <v>0</v>
      </c>
      <c r="E50" s="23">
        <f>Partner1!E38</f>
        <v>0</v>
      </c>
      <c r="F50" s="23">
        <f>Partner1!F38</f>
        <v>0</v>
      </c>
      <c r="G50" s="23">
        <f>Partner1!G38</f>
        <v>0</v>
      </c>
      <c r="H50" s="23">
        <f>Partner1!H38</f>
        <v>0</v>
      </c>
      <c r="I50" s="23">
        <f>Partner1!I38</f>
        <v>0</v>
      </c>
      <c r="J50" s="23">
        <f>Partner1!J38</f>
        <v>0</v>
      </c>
      <c r="K50" s="23">
        <f>Partner1!K38</f>
        <v>0</v>
      </c>
      <c r="L50" s="24">
        <f>SUM(D50:K50)</f>
        <v>0</v>
      </c>
    </row>
    <row r="51" spans="2:12" x14ac:dyDescent="0.3">
      <c r="B51" s="121"/>
      <c r="C51" s="40" t="s">
        <v>47</v>
      </c>
      <c r="D51" s="23">
        <f>Partner1!D39</f>
        <v>0</v>
      </c>
      <c r="E51" s="23">
        <f>Partner1!E39</f>
        <v>0</v>
      </c>
      <c r="F51" s="23">
        <f>Partner1!F39</f>
        <v>0</v>
      </c>
      <c r="G51" s="23">
        <f>Partner1!G39</f>
        <v>0</v>
      </c>
      <c r="H51" s="23">
        <f>Partner1!H39</f>
        <v>0</v>
      </c>
      <c r="I51" s="23">
        <f>Partner1!I39</f>
        <v>0</v>
      </c>
      <c r="J51" s="23">
        <f>Partner1!J39</f>
        <v>0</v>
      </c>
      <c r="K51" s="23">
        <f>Partner1!K39</f>
        <v>0</v>
      </c>
      <c r="L51" s="24">
        <f>SUM(D51:K51)</f>
        <v>0</v>
      </c>
    </row>
    <row r="52" spans="2:12" x14ac:dyDescent="0.3">
      <c r="B52" s="122"/>
      <c r="C52" s="44" t="s">
        <v>17</v>
      </c>
      <c r="D52" s="43">
        <f>SUM(D50:D51)</f>
        <v>0</v>
      </c>
      <c r="E52" s="43">
        <f t="shared" ref="E52:K52" si="12">SUM(E50:E51)</f>
        <v>0</v>
      </c>
      <c r="F52" s="43">
        <f t="shared" si="12"/>
        <v>0</v>
      </c>
      <c r="G52" s="43">
        <f t="shared" si="12"/>
        <v>0</v>
      </c>
      <c r="H52" s="43">
        <f t="shared" si="12"/>
        <v>0</v>
      </c>
      <c r="I52" s="43">
        <f t="shared" si="12"/>
        <v>0</v>
      </c>
      <c r="J52" s="43">
        <f t="shared" si="12"/>
        <v>0</v>
      </c>
      <c r="K52" s="43">
        <f t="shared" si="12"/>
        <v>0</v>
      </c>
      <c r="L52" s="24">
        <f>SUM(L50:L51)</f>
        <v>0</v>
      </c>
    </row>
    <row r="53" spans="2:12" x14ac:dyDescent="0.3">
      <c r="B53" s="120">
        <f>Partner2!C2</f>
        <v>0</v>
      </c>
      <c r="C53" s="39" t="s">
        <v>26</v>
      </c>
      <c r="D53" s="23">
        <f>Partner2!D38</f>
        <v>0</v>
      </c>
      <c r="E53" s="23">
        <f>Partner2!E38</f>
        <v>0</v>
      </c>
      <c r="F53" s="23">
        <f>Partner2!F38</f>
        <v>0</v>
      </c>
      <c r="G53" s="23">
        <f>Partner2!G38</f>
        <v>0</v>
      </c>
      <c r="H53" s="23">
        <f>Partner2!H38</f>
        <v>0</v>
      </c>
      <c r="I53" s="23">
        <f>Partner2!I38</f>
        <v>0</v>
      </c>
      <c r="J53" s="23">
        <f>Partner2!J38</f>
        <v>0</v>
      </c>
      <c r="K53" s="23">
        <f>Partner2!K38</f>
        <v>0</v>
      </c>
      <c r="L53" s="24">
        <f>SUM(D53:K53)</f>
        <v>0</v>
      </c>
    </row>
    <row r="54" spans="2:12" x14ac:dyDescent="0.3">
      <c r="B54" s="121"/>
      <c r="C54" s="40" t="s">
        <v>47</v>
      </c>
      <c r="D54" s="23">
        <f>Partner2!D39</f>
        <v>0</v>
      </c>
      <c r="E54" s="23">
        <f>Partner2!E39</f>
        <v>0</v>
      </c>
      <c r="F54" s="23">
        <f>Partner2!F39</f>
        <v>0</v>
      </c>
      <c r="G54" s="23">
        <f>Partner2!G39</f>
        <v>0</v>
      </c>
      <c r="H54" s="23">
        <f>Partner2!H39</f>
        <v>0</v>
      </c>
      <c r="I54" s="23">
        <f>Partner2!I39</f>
        <v>0</v>
      </c>
      <c r="J54" s="23">
        <f>Partner2!J39</f>
        <v>0</v>
      </c>
      <c r="K54" s="23">
        <f>Partner2!K39</f>
        <v>0</v>
      </c>
      <c r="L54" s="24">
        <f>SUM(D54:K54)</f>
        <v>0</v>
      </c>
    </row>
    <row r="55" spans="2:12" x14ac:dyDescent="0.3">
      <c r="B55" s="122"/>
      <c r="C55" s="44" t="s">
        <v>17</v>
      </c>
      <c r="D55" s="43">
        <f>SUM(D53:D54)</f>
        <v>0</v>
      </c>
      <c r="E55" s="43">
        <f t="shared" ref="E55" si="13">SUM(E53:E54)</f>
        <v>0</v>
      </c>
      <c r="F55" s="43">
        <f t="shared" ref="F55" si="14">SUM(F53:F54)</f>
        <v>0</v>
      </c>
      <c r="G55" s="43">
        <f t="shared" ref="G55" si="15">SUM(G53:G54)</f>
        <v>0</v>
      </c>
      <c r="H55" s="43">
        <f t="shared" ref="H55" si="16">SUM(H53:H54)</f>
        <v>0</v>
      </c>
      <c r="I55" s="43">
        <f t="shared" ref="I55" si="17">SUM(I53:I54)</f>
        <v>0</v>
      </c>
      <c r="J55" s="43">
        <f t="shared" ref="J55" si="18">SUM(J53:J54)</f>
        <v>0</v>
      </c>
      <c r="K55" s="43">
        <f t="shared" ref="K55" si="19">SUM(K53:K54)</f>
        <v>0</v>
      </c>
      <c r="L55" s="24">
        <f>SUM(L53:L54)</f>
        <v>0</v>
      </c>
    </row>
    <row r="56" spans="2:12" x14ac:dyDescent="0.3">
      <c r="B56" s="120">
        <f>Partner3!C2</f>
        <v>0</v>
      </c>
      <c r="C56" s="39" t="s">
        <v>26</v>
      </c>
      <c r="D56" s="23">
        <f>Partner3!D38</f>
        <v>0</v>
      </c>
      <c r="E56" s="23">
        <f>Partner3!E38</f>
        <v>0</v>
      </c>
      <c r="F56" s="23">
        <f>Partner3!F38</f>
        <v>0</v>
      </c>
      <c r="G56" s="23">
        <f>Partner3!G38</f>
        <v>0</v>
      </c>
      <c r="H56" s="23">
        <f>Partner3!H38</f>
        <v>0</v>
      </c>
      <c r="I56" s="23">
        <f>Partner3!I38</f>
        <v>0</v>
      </c>
      <c r="J56" s="23">
        <f>Partner3!J38</f>
        <v>0</v>
      </c>
      <c r="K56" s="23">
        <f>Partner3!K38</f>
        <v>0</v>
      </c>
      <c r="L56" s="24">
        <f>SUM(D56:K56)</f>
        <v>0</v>
      </c>
    </row>
    <row r="57" spans="2:12" x14ac:dyDescent="0.3">
      <c r="B57" s="121"/>
      <c r="C57" s="40" t="s">
        <v>47</v>
      </c>
      <c r="D57" s="23">
        <f>Partner3!D39</f>
        <v>0</v>
      </c>
      <c r="E57" s="23">
        <f>Partner3!E39</f>
        <v>0</v>
      </c>
      <c r="F57" s="23">
        <f>Partner3!F39</f>
        <v>0</v>
      </c>
      <c r="G57" s="23">
        <f>Partner3!G39</f>
        <v>0</v>
      </c>
      <c r="H57" s="23">
        <f>Partner3!H39</f>
        <v>0</v>
      </c>
      <c r="I57" s="23">
        <f>Partner3!I39</f>
        <v>0</v>
      </c>
      <c r="J57" s="23">
        <f>Partner3!J39</f>
        <v>0</v>
      </c>
      <c r="K57" s="23">
        <f>Partner3!K39</f>
        <v>0</v>
      </c>
      <c r="L57" s="24">
        <f>SUM(D57:K57)</f>
        <v>0</v>
      </c>
    </row>
    <row r="58" spans="2:12" x14ac:dyDescent="0.3">
      <c r="B58" s="122"/>
      <c r="C58" s="44" t="s">
        <v>17</v>
      </c>
      <c r="D58" s="43">
        <f>SUM(D56:D57)</f>
        <v>0</v>
      </c>
      <c r="E58" s="43">
        <f t="shared" ref="E58" si="20">SUM(E56:E57)</f>
        <v>0</v>
      </c>
      <c r="F58" s="43">
        <f t="shared" ref="F58" si="21">SUM(F56:F57)</f>
        <v>0</v>
      </c>
      <c r="G58" s="43">
        <f t="shared" ref="G58" si="22">SUM(G56:G57)</f>
        <v>0</v>
      </c>
      <c r="H58" s="43">
        <f t="shared" ref="H58" si="23">SUM(H56:H57)</f>
        <v>0</v>
      </c>
      <c r="I58" s="43">
        <f t="shared" ref="I58" si="24">SUM(I56:I57)</f>
        <v>0</v>
      </c>
      <c r="J58" s="43">
        <f t="shared" ref="J58" si="25">SUM(J56:J57)</f>
        <v>0</v>
      </c>
      <c r="K58" s="43">
        <f t="shared" ref="K58" si="26">SUM(K56:K57)</f>
        <v>0</v>
      </c>
      <c r="L58" s="24">
        <f>SUM(L56:L57)</f>
        <v>0</v>
      </c>
    </row>
    <row r="59" spans="2:12" x14ac:dyDescent="0.3">
      <c r="B59" s="120">
        <f>Partner4!C2</f>
        <v>0</v>
      </c>
      <c r="C59" s="39" t="s">
        <v>26</v>
      </c>
      <c r="D59" s="23">
        <f>Partner4!D38</f>
        <v>0</v>
      </c>
      <c r="E59" s="23">
        <f>Partner4!E38</f>
        <v>0</v>
      </c>
      <c r="F59" s="23">
        <f>Partner4!F38</f>
        <v>0</v>
      </c>
      <c r="G59" s="23">
        <f>Partner4!G38</f>
        <v>0</v>
      </c>
      <c r="H59" s="23">
        <f>Partner4!H38</f>
        <v>0</v>
      </c>
      <c r="I59" s="23">
        <f>Partner4!I38</f>
        <v>0</v>
      </c>
      <c r="J59" s="23">
        <f>Partner4!J38</f>
        <v>0</v>
      </c>
      <c r="K59" s="23">
        <f>Partner4!K38</f>
        <v>0</v>
      </c>
      <c r="L59" s="24">
        <f>SUM(D59:K59)</f>
        <v>0</v>
      </c>
    </row>
    <row r="60" spans="2:12" x14ac:dyDescent="0.3">
      <c r="B60" s="121"/>
      <c r="C60" s="40" t="s">
        <v>47</v>
      </c>
      <c r="D60" s="23">
        <f>Partner4!D39</f>
        <v>0</v>
      </c>
      <c r="E60" s="23">
        <f>Partner4!E39</f>
        <v>0</v>
      </c>
      <c r="F60" s="23">
        <f>Partner4!F39</f>
        <v>0</v>
      </c>
      <c r="G60" s="23">
        <f>Partner4!G39</f>
        <v>0</v>
      </c>
      <c r="H60" s="23">
        <f>Partner4!H39</f>
        <v>0</v>
      </c>
      <c r="I60" s="23">
        <f>Partner4!I39</f>
        <v>0</v>
      </c>
      <c r="J60" s="23">
        <f>Partner4!J39</f>
        <v>0</v>
      </c>
      <c r="K60" s="23">
        <f>Partner4!K39</f>
        <v>0</v>
      </c>
      <c r="L60" s="24">
        <f>SUM(D60:K60)</f>
        <v>0</v>
      </c>
    </row>
    <row r="61" spans="2:12" x14ac:dyDescent="0.3">
      <c r="B61" s="122"/>
      <c r="C61" s="44" t="s">
        <v>17</v>
      </c>
      <c r="D61" s="43">
        <f>SUM(D59:D60)</f>
        <v>0</v>
      </c>
      <c r="E61" s="43">
        <f t="shared" ref="E61" si="27">SUM(E59:E60)</f>
        <v>0</v>
      </c>
      <c r="F61" s="43">
        <f t="shared" ref="F61" si="28">SUM(F59:F60)</f>
        <v>0</v>
      </c>
      <c r="G61" s="43">
        <f t="shared" ref="G61" si="29">SUM(G59:G60)</f>
        <v>0</v>
      </c>
      <c r="H61" s="43">
        <f t="shared" ref="H61" si="30">SUM(H59:H60)</f>
        <v>0</v>
      </c>
      <c r="I61" s="43">
        <f t="shared" ref="I61" si="31">SUM(I59:I60)</f>
        <v>0</v>
      </c>
      <c r="J61" s="43">
        <f t="shared" ref="J61" si="32">SUM(J59:J60)</f>
        <v>0</v>
      </c>
      <c r="K61" s="43">
        <f t="shared" ref="K61" si="33">SUM(K59:K60)</f>
        <v>0</v>
      </c>
      <c r="L61" s="24">
        <f>SUM(L59:L60)</f>
        <v>0</v>
      </c>
    </row>
    <row r="62" spans="2:12" x14ac:dyDescent="0.3">
      <c r="B62" s="120">
        <f>Partner5!C2</f>
        <v>0</v>
      </c>
      <c r="C62" s="39" t="s">
        <v>26</v>
      </c>
      <c r="D62" s="23">
        <f>Partner5!D38</f>
        <v>0</v>
      </c>
      <c r="E62" s="23">
        <f>Partner5!E38</f>
        <v>0</v>
      </c>
      <c r="F62" s="23">
        <f>Partner5!F38</f>
        <v>0</v>
      </c>
      <c r="G62" s="23">
        <f>Partner5!G38</f>
        <v>0</v>
      </c>
      <c r="H62" s="23">
        <f>Partner5!H38</f>
        <v>0</v>
      </c>
      <c r="I62" s="23">
        <f>Partner5!I38</f>
        <v>0</v>
      </c>
      <c r="J62" s="23">
        <f>Partner5!J38</f>
        <v>0</v>
      </c>
      <c r="K62" s="23">
        <f>Partner5!K38</f>
        <v>0</v>
      </c>
      <c r="L62" s="24">
        <f>SUM(D62:K62)</f>
        <v>0</v>
      </c>
    </row>
    <row r="63" spans="2:12" x14ac:dyDescent="0.3">
      <c r="B63" s="121"/>
      <c r="C63" s="40" t="s">
        <v>47</v>
      </c>
      <c r="D63" s="23">
        <f>Partner5!D39</f>
        <v>0</v>
      </c>
      <c r="E63" s="23">
        <f>Partner5!E39</f>
        <v>0</v>
      </c>
      <c r="F63" s="23">
        <f>Partner5!F39</f>
        <v>0</v>
      </c>
      <c r="G63" s="23">
        <f>Partner5!G39</f>
        <v>0</v>
      </c>
      <c r="H63" s="23">
        <f>Partner5!H39</f>
        <v>0</v>
      </c>
      <c r="I63" s="23">
        <f>Partner5!I39</f>
        <v>0</v>
      </c>
      <c r="J63" s="23">
        <f>Partner5!J39</f>
        <v>0</v>
      </c>
      <c r="K63" s="23">
        <f>Partner5!K39</f>
        <v>0</v>
      </c>
      <c r="L63" s="24">
        <f>SUM(D63:K63)</f>
        <v>0</v>
      </c>
    </row>
    <row r="64" spans="2:12" x14ac:dyDescent="0.3">
      <c r="B64" s="122"/>
      <c r="C64" s="44" t="s">
        <v>17</v>
      </c>
      <c r="D64" s="43">
        <f>SUM(D62:D63)</f>
        <v>0</v>
      </c>
      <c r="E64" s="43">
        <f t="shared" ref="E64" si="34">SUM(E62:E63)</f>
        <v>0</v>
      </c>
      <c r="F64" s="43">
        <f t="shared" ref="F64" si="35">SUM(F62:F63)</f>
        <v>0</v>
      </c>
      <c r="G64" s="43">
        <f t="shared" ref="G64" si="36">SUM(G62:G63)</f>
        <v>0</v>
      </c>
      <c r="H64" s="43">
        <f t="shared" ref="H64" si="37">SUM(H62:H63)</f>
        <v>0</v>
      </c>
      <c r="I64" s="43">
        <f t="shared" ref="I64" si="38">SUM(I62:I63)</f>
        <v>0</v>
      </c>
      <c r="J64" s="43">
        <f t="shared" ref="J64" si="39">SUM(J62:J63)</f>
        <v>0</v>
      </c>
      <c r="K64" s="43">
        <f t="shared" ref="K64" si="40">SUM(K62:K63)</f>
        <v>0</v>
      </c>
      <c r="L64" s="24">
        <f>SUM(L62:L63)</f>
        <v>0</v>
      </c>
    </row>
    <row r="65" spans="2:12" x14ac:dyDescent="0.3">
      <c r="B65" s="120">
        <f>Partner6!C2</f>
        <v>0</v>
      </c>
      <c r="C65" s="39" t="s">
        <v>26</v>
      </c>
      <c r="D65" s="23">
        <f>Partner6!D38</f>
        <v>0</v>
      </c>
      <c r="E65" s="23">
        <f>Partner6!E38</f>
        <v>0</v>
      </c>
      <c r="F65" s="23">
        <f>Partner6!F38</f>
        <v>0</v>
      </c>
      <c r="G65" s="23">
        <f>Partner6!G38</f>
        <v>0</v>
      </c>
      <c r="H65" s="23">
        <f>Partner6!H38</f>
        <v>0</v>
      </c>
      <c r="I65" s="23">
        <f>Partner6!I38</f>
        <v>0</v>
      </c>
      <c r="J65" s="23">
        <f>Partner6!J38</f>
        <v>0</v>
      </c>
      <c r="K65" s="23">
        <f>Partner6!K38</f>
        <v>0</v>
      </c>
      <c r="L65" s="24">
        <f>SUM(D65:K65)</f>
        <v>0</v>
      </c>
    </row>
    <row r="66" spans="2:12" x14ac:dyDescent="0.3">
      <c r="B66" s="121"/>
      <c r="C66" s="40" t="s">
        <v>47</v>
      </c>
      <c r="D66" s="23">
        <f>Partner6!D39</f>
        <v>0</v>
      </c>
      <c r="E66" s="23">
        <f>Partner6!E39</f>
        <v>0</v>
      </c>
      <c r="F66" s="23">
        <f>Partner6!F39</f>
        <v>0</v>
      </c>
      <c r="G66" s="23">
        <f>Partner6!G39</f>
        <v>0</v>
      </c>
      <c r="H66" s="23">
        <f>Partner6!H39</f>
        <v>0</v>
      </c>
      <c r="I66" s="23">
        <f>Partner6!I39</f>
        <v>0</v>
      </c>
      <c r="J66" s="23">
        <f>Partner6!J39</f>
        <v>0</v>
      </c>
      <c r="K66" s="23">
        <f>Partner6!K39</f>
        <v>0</v>
      </c>
      <c r="L66" s="24">
        <f>SUM(D66:K66)</f>
        <v>0</v>
      </c>
    </row>
    <row r="67" spans="2:12" x14ac:dyDescent="0.3">
      <c r="B67" s="122"/>
      <c r="C67" s="44" t="s">
        <v>17</v>
      </c>
      <c r="D67" s="43">
        <f>SUM(D65:D66)</f>
        <v>0</v>
      </c>
      <c r="E67" s="43">
        <f t="shared" ref="E67" si="41">SUM(E65:E66)</f>
        <v>0</v>
      </c>
      <c r="F67" s="43">
        <f t="shared" ref="F67" si="42">SUM(F65:F66)</f>
        <v>0</v>
      </c>
      <c r="G67" s="43">
        <f t="shared" ref="G67" si="43">SUM(G65:G66)</f>
        <v>0</v>
      </c>
      <c r="H67" s="43">
        <f t="shared" ref="H67" si="44">SUM(H65:H66)</f>
        <v>0</v>
      </c>
      <c r="I67" s="43">
        <f t="shared" ref="I67" si="45">SUM(I65:I66)</f>
        <v>0</v>
      </c>
      <c r="J67" s="43">
        <f t="shared" ref="J67" si="46">SUM(J65:J66)</f>
        <v>0</v>
      </c>
      <c r="K67" s="43">
        <f t="shared" ref="K67" si="47">SUM(K65:K66)</f>
        <v>0</v>
      </c>
      <c r="L67" s="24">
        <f>SUM(L65:L66)</f>
        <v>0</v>
      </c>
    </row>
    <row r="68" spans="2:12" x14ac:dyDescent="0.3">
      <c r="B68" s="120">
        <f>Partner7!C2</f>
        <v>0</v>
      </c>
      <c r="C68" s="39" t="s">
        <v>26</v>
      </c>
      <c r="D68" s="23">
        <f>Partner7!D38</f>
        <v>0</v>
      </c>
      <c r="E68" s="23">
        <f>Partner7!E38</f>
        <v>0</v>
      </c>
      <c r="F68" s="23">
        <f>Partner7!F38</f>
        <v>0</v>
      </c>
      <c r="G68" s="23">
        <f>Partner7!G38</f>
        <v>0</v>
      </c>
      <c r="H68" s="23">
        <f>Partner7!H38</f>
        <v>0</v>
      </c>
      <c r="I68" s="23">
        <f>Partner7!I38</f>
        <v>0</v>
      </c>
      <c r="J68" s="23">
        <f>Partner7!J38</f>
        <v>0</v>
      </c>
      <c r="K68" s="23">
        <f>Partner7!K38</f>
        <v>0</v>
      </c>
      <c r="L68" s="24">
        <f>SUM(D68:K68)</f>
        <v>0</v>
      </c>
    </row>
    <row r="69" spans="2:12" x14ac:dyDescent="0.3">
      <c r="B69" s="121"/>
      <c r="C69" s="40" t="s">
        <v>47</v>
      </c>
      <c r="D69" s="23">
        <f>Partner7!D39</f>
        <v>0</v>
      </c>
      <c r="E69" s="23">
        <f>Partner7!E39</f>
        <v>0</v>
      </c>
      <c r="F69" s="23">
        <f>Partner7!F39</f>
        <v>0</v>
      </c>
      <c r="G69" s="23">
        <f>Partner7!G39</f>
        <v>0</v>
      </c>
      <c r="H69" s="23">
        <f>Partner7!H39</f>
        <v>0</v>
      </c>
      <c r="I69" s="23">
        <f>Partner7!I39</f>
        <v>0</v>
      </c>
      <c r="J69" s="23">
        <f>Partner7!J39</f>
        <v>0</v>
      </c>
      <c r="K69" s="23">
        <f>Partner7!K39</f>
        <v>0</v>
      </c>
      <c r="L69" s="24">
        <f>SUM(D69:K69)</f>
        <v>0</v>
      </c>
    </row>
    <row r="70" spans="2:12" x14ac:dyDescent="0.3">
      <c r="B70" s="122"/>
      <c r="C70" s="44" t="s">
        <v>17</v>
      </c>
      <c r="D70" s="43">
        <f>SUM(D68:D69)</f>
        <v>0</v>
      </c>
      <c r="E70" s="43">
        <f t="shared" ref="E70" si="48">SUM(E68:E69)</f>
        <v>0</v>
      </c>
      <c r="F70" s="43">
        <f t="shared" ref="F70" si="49">SUM(F68:F69)</f>
        <v>0</v>
      </c>
      <c r="G70" s="43">
        <f t="shared" ref="G70" si="50">SUM(G68:G69)</f>
        <v>0</v>
      </c>
      <c r="H70" s="43">
        <f t="shared" ref="H70" si="51">SUM(H68:H69)</f>
        <v>0</v>
      </c>
      <c r="I70" s="43">
        <f t="shared" ref="I70" si="52">SUM(I68:I69)</f>
        <v>0</v>
      </c>
      <c r="J70" s="43">
        <f t="shared" ref="J70" si="53">SUM(J68:J69)</f>
        <v>0</v>
      </c>
      <c r="K70" s="43">
        <f t="shared" ref="K70" si="54">SUM(K68:K69)</f>
        <v>0</v>
      </c>
      <c r="L70" s="24">
        <f>SUM(L68:L69)</f>
        <v>0</v>
      </c>
    </row>
    <row r="71" spans="2:12" x14ac:dyDescent="0.3">
      <c r="B71" s="120">
        <f>Partner8!C2</f>
        <v>0</v>
      </c>
      <c r="C71" s="39" t="s">
        <v>26</v>
      </c>
      <c r="D71" s="23">
        <f>Partner8!D38</f>
        <v>0</v>
      </c>
      <c r="E71" s="23">
        <f>Partner8!E38</f>
        <v>0</v>
      </c>
      <c r="F71" s="23">
        <f>Partner8!F38</f>
        <v>0</v>
      </c>
      <c r="G71" s="23">
        <f>Partner8!G38</f>
        <v>0</v>
      </c>
      <c r="H71" s="23">
        <f>Partner8!H38</f>
        <v>0</v>
      </c>
      <c r="I71" s="23">
        <f>Partner8!I38</f>
        <v>0</v>
      </c>
      <c r="J71" s="23">
        <f>Partner8!J38</f>
        <v>0</v>
      </c>
      <c r="K71" s="23">
        <f>Partner8!K38</f>
        <v>0</v>
      </c>
      <c r="L71" s="24">
        <f>SUM(D71:K71)</f>
        <v>0</v>
      </c>
    </row>
    <row r="72" spans="2:12" x14ac:dyDescent="0.3">
      <c r="B72" s="121"/>
      <c r="C72" s="40" t="s">
        <v>47</v>
      </c>
      <c r="D72" s="23">
        <f>Partner8!D39</f>
        <v>0</v>
      </c>
      <c r="E72" s="23">
        <f>Partner8!E39</f>
        <v>0</v>
      </c>
      <c r="F72" s="23">
        <f>Partner8!F39</f>
        <v>0</v>
      </c>
      <c r="G72" s="23">
        <f>Partner8!G39</f>
        <v>0</v>
      </c>
      <c r="H72" s="23">
        <f>Partner8!H39</f>
        <v>0</v>
      </c>
      <c r="I72" s="23">
        <f>Partner8!I39</f>
        <v>0</v>
      </c>
      <c r="J72" s="23">
        <f>Partner8!J39</f>
        <v>0</v>
      </c>
      <c r="K72" s="23">
        <f>Partner8!K39</f>
        <v>0</v>
      </c>
      <c r="L72" s="24">
        <f>SUM(D72:K72)</f>
        <v>0</v>
      </c>
    </row>
    <row r="73" spans="2:12" x14ac:dyDescent="0.3">
      <c r="B73" s="122"/>
      <c r="C73" s="44" t="s">
        <v>17</v>
      </c>
      <c r="D73" s="43">
        <f>SUM(D71:D72)</f>
        <v>0</v>
      </c>
      <c r="E73" s="43">
        <f t="shared" ref="E73" si="55">SUM(E71:E72)</f>
        <v>0</v>
      </c>
      <c r="F73" s="43">
        <f t="shared" ref="F73" si="56">SUM(F71:F72)</f>
        <v>0</v>
      </c>
      <c r="G73" s="43">
        <f t="shared" ref="G73" si="57">SUM(G71:G72)</f>
        <v>0</v>
      </c>
      <c r="H73" s="43">
        <f t="shared" ref="H73" si="58">SUM(H71:H72)</f>
        <v>0</v>
      </c>
      <c r="I73" s="43">
        <f t="shared" ref="I73" si="59">SUM(I71:I72)</f>
        <v>0</v>
      </c>
      <c r="J73" s="43">
        <f t="shared" ref="J73" si="60">SUM(J71:J72)</f>
        <v>0</v>
      </c>
      <c r="K73" s="43">
        <f t="shared" ref="K73" si="61">SUM(K71:K72)</f>
        <v>0</v>
      </c>
      <c r="L73" s="24">
        <f>SUM(L71:L72)</f>
        <v>0</v>
      </c>
    </row>
    <row r="74" spans="2:12" x14ac:dyDescent="0.3">
      <c r="B74" s="120">
        <f>Partner9!C2</f>
        <v>0</v>
      </c>
      <c r="C74" s="39" t="s">
        <v>26</v>
      </c>
      <c r="D74" s="23">
        <f>Partner9!D38</f>
        <v>0</v>
      </c>
      <c r="E74" s="23">
        <f>Partner9!E38</f>
        <v>0</v>
      </c>
      <c r="F74" s="23">
        <f>Partner9!F38</f>
        <v>0</v>
      </c>
      <c r="G74" s="23">
        <f>Partner9!G38</f>
        <v>0</v>
      </c>
      <c r="H74" s="23">
        <f>Partner9!H38</f>
        <v>0</v>
      </c>
      <c r="I74" s="23">
        <f>Partner9!I38</f>
        <v>0</v>
      </c>
      <c r="J74" s="23">
        <f>Partner9!J38</f>
        <v>0</v>
      </c>
      <c r="K74" s="23">
        <f>Partner9!K38</f>
        <v>0</v>
      </c>
      <c r="L74" s="24">
        <f>SUM(D74:K74)</f>
        <v>0</v>
      </c>
    </row>
    <row r="75" spans="2:12" x14ac:dyDescent="0.3">
      <c r="B75" s="121"/>
      <c r="C75" s="40" t="s">
        <v>47</v>
      </c>
      <c r="D75" s="23">
        <f>Partner9!D39</f>
        <v>0</v>
      </c>
      <c r="E75" s="23">
        <f>Partner9!E39</f>
        <v>0</v>
      </c>
      <c r="F75" s="23">
        <f>Partner9!F39</f>
        <v>0</v>
      </c>
      <c r="G75" s="23">
        <f>Partner9!G39</f>
        <v>0</v>
      </c>
      <c r="H75" s="23">
        <f>Partner9!H39</f>
        <v>0</v>
      </c>
      <c r="I75" s="23">
        <f>Partner9!I39</f>
        <v>0</v>
      </c>
      <c r="J75" s="23">
        <f>Partner9!J39</f>
        <v>0</v>
      </c>
      <c r="K75" s="23">
        <f>Partner9!K39</f>
        <v>0</v>
      </c>
      <c r="L75" s="24">
        <f>SUM(D75:K75)</f>
        <v>0</v>
      </c>
    </row>
    <row r="76" spans="2:12" x14ac:dyDescent="0.3">
      <c r="B76" s="122"/>
      <c r="C76" s="44" t="s">
        <v>17</v>
      </c>
      <c r="D76" s="43">
        <f>SUM(D74:D75)</f>
        <v>0</v>
      </c>
      <c r="E76" s="43">
        <f t="shared" ref="E76:K76" si="62">SUM(E74:E75)</f>
        <v>0</v>
      </c>
      <c r="F76" s="43">
        <f t="shared" si="62"/>
        <v>0</v>
      </c>
      <c r="G76" s="43">
        <f t="shared" si="62"/>
        <v>0</v>
      </c>
      <c r="H76" s="43">
        <f t="shared" si="62"/>
        <v>0</v>
      </c>
      <c r="I76" s="43">
        <f t="shared" si="62"/>
        <v>0</v>
      </c>
      <c r="J76" s="43">
        <f t="shared" si="62"/>
        <v>0</v>
      </c>
      <c r="K76" s="43">
        <f t="shared" si="62"/>
        <v>0</v>
      </c>
      <c r="L76" s="24">
        <f>SUM(L74:L75)</f>
        <v>0</v>
      </c>
    </row>
    <row r="77" spans="2:12" x14ac:dyDescent="0.3">
      <c r="B77" s="120">
        <f>Partner10!C2</f>
        <v>0</v>
      </c>
      <c r="C77" s="39" t="s">
        <v>26</v>
      </c>
      <c r="D77" s="23">
        <f>Partner10!D38</f>
        <v>0</v>
      </c>
      <c r="E77" s="23">
        <f>Partner10!E38</f>
        <v>0</v>
      </c>
      <c r="F77" s="23">
        <f>Partner10!F38</f>
        <v>0</v>
      </c>
      <c r="G77" s="23">
        <f>Partner10!G38</f>
        <v>0</v>
      </c>
      <c r="H77" s="23">
        <f>Partner10!H38</f>
        <v>0</v>
      </c>
      <c r="I77" s="23">
        <f>Partner10!I38</f>
        <v>0</v>
      </c>
      <c r="J77" s="23">
        <f>Partner10!J38</f>
        <v>0</v>
      </c>
      <c r="K77" s="23">
        <f>Partner10!K38</f>
        <v>0</v>
      </c>
      <c r="L77" s="24">
        <f>SUM(D77:K77)</f>
        <v>0</v>
      </c>
    </row>
    <row r="78" spans="2:12" x14ac:dyDescent="0.3">
      <c r="B78" s="121"/>
      <c r="C78" s="40" t="s">
        <v>47</v>
      </c>
      <c r="D78" s="23">
        <f>Partner10!D39</f>
        <v>0</v>
      </c>
      <c r="E78" s="23">
        <f>Partner10!E39</f>
        <v>0</v>
      </c>
      <c r="F78" s="23">
        <f>Partner10!F39</f>
        <v>0</v>
      </c>
      <c r="G78" s="23">
        <f>Partner10!G39</f>
        <v>0</v>
      </c>
      <c r="H78" s="23">
        <f>Partner10!H39</f>
        <v>0</v>
      </c>
      <c r="I78" s="23">
        <f>Partner10!I39</f>
        <v>0</v>
      </c>
      <c r="J78" s="23">
        <f>Partner10!J39</f>
        <v>0</v>
      </c>
      <c r="K78" s="23">
        <f>Partner10!K39</f>
        <v>0</v>
      </c>
      <c r="L78" s="24">
        <f>SUM(D78:K78)</f>
        <v>0</v>
      </c>
    </row>
    <row r="79" spans="2:12" x14ac:dyDescent="0.3">
      <c r="B79" s="122"/>
      <c r="C79" s="44" t="s">
        <v>17</v>
      </c>
      <c r="D79" s="43">
        <f>SUM(D77:D78)</f>
        <v>0</v>
      </c>
      <c r="E79" s="43">
        <f t="shared" ref="E79:K79" si="63">SUM(E77:E78)</f>
        <v>0</v>
      </c>
      <c r="F79" s="43">
        <f t="shared" si="63"/>
        <v>0</v>
      </c>
      <c r="G79" s="43">
        <f t="shared" si="63"/>
        <v>0</v>
      </c>
      <c r="H79" s="43">
        <f t="shared" si="63"/>
        <v>0</v>
      </c>
      <c r="I79" s="43">
        <f t="shared" si="63"/>
        <v>0</v>
      </c>
      <c r="J79" s="43">
        <f t="shared" si="63"/>
        <v>0</v>
      </c>
      <c r="K79" s="43">
        <f t="shared" si="63"/>
        <v>0</v>
      </c>
      <c r="L79" s="24">
        <f>SUM(L77:L78)</f>
        <v>0</v>
      </c>
    </row>
    <row r="80" spans="2:12" x14ac:dyDescent="0.3">
      <c r="B80" s="120">
        <f>Partner11!C2</f>
        <v>0</v>
      </c>
      <c r="C80" s="39" t="s">
        <v>26</v>
      </c>
      <c r="D80" s="23">
        <f>Partner11!D38</f>
        <v>0</v>
      </c>
      <c r="E80" s="23">
        <f>Partner11!E38</f>
        <v>0</v>
      </c>
      <c r="F80" s="23">
        <f>Partner11!F38</f>
        <v>0</v>
      </c>
      <c r="G80" s="23">
        <f>Partner11!G38</f>
        <v>0</v>
      </c>
      <c r="H80" s="23">
        <f>Partner11!H38</f>
        <v>0</v>
      </c>
      <c r="I80" s="23">
        <f>Partner11!I38</f>
        <v>0</v>
      </c>
      <c r="J80" s="23">
        <f>Partner11!J38</f>
        <v>0</v>
      </c>
      <c r="K80" s="23">
        <f>Partner11!K38</f>
        <v>0</v>
      </c>
      <c r="L80" s="24">
        <f>SUM(D80:K80)</f>
        <v>0</v>
      </c>
    </row>
    <row r="81" spans="2:12" x14ac:dyDescent="0.3">
      <c r="B81" s="121"/>
      <c r="C81" s="40" t="s">
        <v>47</v>
      </c>
      <c r="D81" s="23">
        <f>Partner11!D39</f>
        <v>0</v>
      </c>
      <c r="E81" s="23">
        <f>Partner11!E39</f>
        <v>0</v>
      </c>
      <c r="F81" s="23">
        <f>Partner11!F39</f>
        <v>0</v>
      </c>
      <c r="G81" s="23">
        <f>Partner11!G39</f>
        <v>0</v>
      </c>
      <c r="H81" s="23">
        <f>Partner11!H39</f>
        <v>0</v>
      </c>
      <c r="I81" s="23">
        <f>Partner11!I39</f>
        <v>0</v>
      </c>
      <c r="J81" s="23">
        <f>Partner11!J39</f>
        <v>0</v>
      </c>
      <c r="K81" s="23">
        <f>Partner11!K39</f>
        <v>0</v>
      </c>
      <c r="L81" s="24">
        <f>SUM(D81:K81)</f>
        <v>0</v>
      </c>
    </row>
    <row r="82" spans="2:12" x14ac:dyDescent="0.3">
      <c r="B82" s="122"/>
      <c r="C82" s="44" t="s">
        <v>17</v>
      </c>
      <c r="D82" s="43">
        <f>SUM(D80:D81)</f>
        <v>0</v>
      </c>
      <c r="E82" s="43">
        <f t="shared" ref="E82:K82" si="64">SUM(E80:E81)</f>
        <v>0</v>
      </c>
      <c r="F82" s="43">
        <f t="shared" si="64"/>
        <v>0</v>
      </c>
      <c r="G82" s="43">
        <f t="shared" si="64"/>
        <v>0</v>
      </c>
      <c r="H82" s="43">
        <f t="shared" si="64"/>
        <v>0</v>
      </c>
      <c r="I82" s="43">
        <f t="shared" si="64"/>
        <v>0</v>
      </c>
      <c r="J82" s="43">
        <f t="shared" si="64"/>
        <v>0</v>
      </c>
      <c r="K82" s="43">
        <f t="shared" si="64"/>
        <v>0</v>
      </c>
      <c r="L82" s="24">
        <f>SUM(L80:L81)</f>
        <v>0</v>
      </c>
    </row>
    <row r="83" spans="2:12" x14ac:dyDescent="0.3">
      <c r="B83" s="120">
        <f>Partner12!C2</f>
        <v>0</v>
      </c>
      <c r="C83" s="39" t="s">
        <v>26</v>
      </c>
      <c r="D83" s="23">
        <f>Partner12!D38</f>
        <v>0</v>
      </c>
      <c r="E83" s="23">
        <f>Partner12!E38</f>
        <v>0</v>
      </c>
      <c r="F83" s="23">
        <f>Partner12!F38</f>
        <v>0</v>
      </c>
      <c r="G83" s="23">
        <f>Partner12!G38</f>
        <v>0</v>
      </c>
      <c r="H83" s="23">
        <f>Partner12!H38</f>
        <v>0</v>
      </c>
      <c r="I83" s="23">
        <f>Partner12!I38</f>
        <v>0</v>
      </c>
      <c r="J83" s="23">
        <f>Partner12!J38</f>
        <v>0</v>
      </c>
      <c r="K83" s="23">
        <f>Partner12!K38</f>
        <v>0</v>
      </c>
      <c r="L83" s="24">
        <f>SUM(D83:K83)</f>
        <v>0</v>
      </c>
    </row>
    <row r="84" spans="2:12" x14ac:dyDescent="0.3">
      <c r="B84" s="121"/>
      <c r="C84" s="40" t="s">
        <v>47</v>
      </c>
      <c r="D84" s="23">
        <f>Partner12!D39</f>
        <v>0</v>
      </c>
      <c r="E84" s="23">
        <f>Partner12!E39</f>
        <v>0</v>
      </c>
      <c r="F84" s="23">
        <f>Partner12!F39</f>
        <v>0</v>
      </c>
      <c r="G84" s="23">
        <f>Partner12!G39</f>
        <v>0</v>
      </c>
      <c r="H84" s="23">
        <f>Partner12!H39</f>
        <v>0</v>
      </c>
      <c r="I84" s="23">
        <f>Partner12!I39</f>
        <v>0</v>
      </c>
      <c r="J84" s="23">
        <f>Partner12!J39</f>
        <v>0</v>
      </c>
      <c r="K84" s="23">
        <f>Partner12!K39</f>
        <v>0</v>
      </c>
      <c r="L84" s="24">
        <f>SUM(D84:K84)</f>
        <v>0</v>
      </c>
    </row>
    <row r="85" spans="2:12" x14ac:dyDescent="0.3">
      <c r="B85" s="122"/>
      <c r="C85" s="44" t="s">
        <v>17</v>
      </c>
      <c r="D85" s="43">
        <f>SUM(D83:D84)</f>
        <v>0</v>
      </c>
      <c r="E85" s="43">
        <f t="shared" ref="E85:K85" si="65">SUM(E83:E84)</f>
        <v>0</v>
      </c>
      <c r="F85" s="43">
        <f t="shared" si="65"/>
        <v>0</v>
      </c>
      <c r="G85" s="43">
        <f t="shared" si="65"/>
        <v>0</v>
      </c>
      <c r="H85" s="43">
        <f t="shared" si="65"/>
        <v>0</v>
      </c>
      <c r="I85" s="43">
        <f t="shared" si="65"/>
        <v>0</v>
      </c>
      <c r="J85" s="43">
        <f t="shared" si="65"/>
        <v>0</v>
      </c>
      <c r="K85" s="43">
        <f t="shared" si="65"/>
        <v>0</v>
      </c>
      <c r="L85" s="24">
        <f>SUM(L83:L84)</f>
        <v>0</v>
      </c>
    </row>
    <row r="86" spans="2:12" x14ac:dyDescent="0.3">
      <c r="B86" s="148" t="s">
        <v>48</v>
      </c>
      <c r="C86" s="148"/>
      <c r="D86" s="42">
        <f>SUMIF($C$50:$C$85,$C$52,D$50:D$85)</f>
        <v>0</v>
      </c>
      <c r="E86" s="42">
        <f t="shared" ref="E86:K86" si="66">SUMIF($C$50:$C$85,$C$52,E$50:E$85)</f>
        <v>0</v>
      </c>
      <c r="F86" s="42">
        <f t="shared" si="66"/>
        <v>0</v>
      </c>
      <c r="G86" s="42">
        <f t="shared" si="66"/>
        <v>0</v>
      </c>
      <c r="H86" s="42">
        <f t="shared" si="66"/>
        <v>0</v>
      </c>
      <c r="I86" s="42">
        <f t="shared" si="66"/>
        <v>0</v>
      </c>
      <c r="J86" s="42">
        <f t="shared" si="66"/>
        <v>0</v>
      </c>
      <c r="K86" s="42">
        <f t="shared" si="66"/>
        <v>0</v>
      </c>
      <c r="L86" s="24">
        <f t="shared" ref="L86" si="67">L52+L55+L58+L61+L64+L67+L70+L73+L76+L79+L82+L85</f>
        <v>0</v>
      </c>
    </row>
    <row r="87" spans="2:12" ht="15" thickBot="1" x14ac:dyDescent="0.35">
      <c r="B87" s="149"/>
      <c r="C87" s="149"/>
      <c r="D87" s="37"/>
      <c r="E87" s="37"/>
      <c r="F87" s="37"/>
      <c r="G87" s="37"/>
      <c r="H87" s="37"/>
      <c r="I87" s="37"/>
      <c r="J87" s="37"/>
      <c r="K87" s="37"/>
      <c r="L87" s="45"/>
    </row>
    <row r="88" spans="2:12" ht="15" thickTop="1" x14ac:dyDescent="0.3"/>
    <row r="91" spans="2:12" ht="15.6" x14ac:dyDescent="0.3">
      <c r="B91" s="101" t="s">
        <v>49</v>
      </c>
      <c r="C91" s="101"/>
      <c r="D91" s="22">
        <v>2026</v>
      </c>
      <c r="E91" s="22">
        <v>2027</v>
      </c>
      <c r="F91" s="22">
        <v>2028</v>
      </c>
      <c r="G91" s="22">
        <v>2029</v>
      </c>
      <c r="H91" s="22">
        <v>2030</v>
      </c>
      <c r="I91" s="22">
        <v>2031</v>
      </c>
      <c r="J91" s="22">
        <v>2032</v>
      </c>
      <c r="K91" s="22">
        <v>2033</v>
      </c>
      <c r="L91" s="22" t="s">
        <v>17</v>
      </c>
    </row>
    <row r="92" spans="2:12" customFormat="1" ht="15.6" x14ac:dyDescent="0.3">
      <c r="B92" s="77"/>
      <c r="C92" s="77"/>
      <c r="D92" s="78"/>
      <c r="E92" s="78"/>
      <c r="F92" s="78"/>
      <c r="G92" s="78"/>
      <c r="H92" s="78"/>
      <c r="I92" s="78"/>
      <c r="J92" s="78"/>
      <c r="K92" s="78"/>
      <c r="L92" s="78"/>
    </row>
    <row r="93" spans="2:12" x14ac:dyDescent="0.3">
      <c r="B93" s="107" t="s">
        <v>18</v>
      </c>
      <c r="C93" s="107"/>
      <c r="D93" s="23">
        <f>SUM(Partner1:Partner12!D26)</f>
        <v>0</v>
      </c>
      <c r="E93" s="23">
        <f>SUM(Partner1:Partner12!E26)</f>
        <v>0</v>
      </c>
      <c r="F93" s="23">
        <f>SUM(Partner1:Partner12!F26)</f>
        <v>0</v>
      </c>
      <c r="G93" s="23">
        <f>SUM(Partner1:Partner12!G26)</f>
        <v>0</v>
      </c>
      <c r="H93" s="23">
        <f>SUM(Partner1:Partner12!H26)</f>
        <v>0</v>
      </c>
      <c r="I93" s="23">
        <f>SUM(Partner1:Partner12!I26)</f>
        <v>0</v>
      </c>
      <c r="J93" s="23">
        <f>SUM(Partner1:Partner12!J26)</f>
        <v>0</v>
      </c>
      <c r="K93" s="23">
        <f>SUM(Partner1:Partner12!K26)</f>
        <v>0</v>
      </c>
      <c r="L93" s="24">
        <f t="shared" ref="L93:L97" si="68">SUM(D93:K93)</f>
        <v>0</v>
      </c>
    </row>
    <row r="94" spans="2:12" x14ac:dyDescent="0.3">
      <c r="B94" s="104" t="s">
        <v>19</v>
      </c>
      <c r="C94" s="104"/>
      <c r="D94" s="23">
        <f>SUM(Partner1:Partner12!D27)</f>
        <v>0</v>
      </c>
      <c r="E94" s="23">
        <f>SUM(Partner1:Partner12!E27)</f>
        <v>0</v>
      </c>
      <c r="F94" s="23">
        <f>SUM(Partner1:Partner12!F27)</f>
        <v>0</v>
      </c>
      <c r="G94" s="23">
        <f>SUM(Partner1:Partner12!G27)</f>
        <v>0</v>
      </c>
      <c r="H94" s="23">
        <f>SUM(Partner1:Partner12!H27)</f>
        <v>0</v>
      </c>
      <c r="I94" s="23">
        <f>SUM(Partner1:Partner12!I27)</f>
        <v>0</v>
      </c>
      <c r="J94" s="23">
        <f>SUM(Partner1:Partner12!J27)</f>
        <v>0</v>
      </c>
      <c r="K94" s="23">
        <f>SUM(Partner1:Partner12!K27)</f>
        <v>0</v>
      </c>
      <c r="L94" s="24">
        <f t="shared" si="68"/>
        <v>0</v>
      </c>
    </row>
    <row r="95" spans="2:12" x14ac:dyDescent="0.3">
      <c r="B95" s="104" t="s">
        <v>20</v>
      </c>
      <c r="C95" s="104"/>
      <c r="D95" s="23">
        <f>SUM(Partner1:Partner12!D28)</f>
        <v>0</v>
      </c>
      <c r="E95" s="23">
        <f>SUM(Partner1:Partner12!E28)</f>
        <v>0</v>
      </c>
      <c r="F95" s="23">
        <f>SUM(Partner1:Partner12!F28)</f>
        <v>0</v>
      </c>
      <c r="G95" s="23">
        <f>SUM(Partner1:Partner12!G28)</f>
        <v>0</v>
      </c>
      <c r="H95" s="23">
        <f>SUM(Partner1:Partner12!H28)</f>
        <v>0</v>
      </c>
      <c r="I95" s="23">
        <f>SUM(Partner1:Partner12!I28)</f>
        <v>0</v>
      </c>
      <c r="J95" s="23">
        <f>SUM(Partner1:Partner12!J28)</f>
        <v>0</v>
      </c>
      <c r="K95" s="23">
        <f>SUM(Partner1:Partner12!K28)</f>
        <v>0</v>
      </c>
      <c r="L95" s="24">
        <f t="shared" si="68"/>
        <v>0</v>
      </c>
    </row>
    <row r="96" spans="2:12" x14ac:dyDescent="0.3">
      <c r="B96" s="104" t="s">
        <v>21</v>
      </c>
      <c r="C96" s="104"/>
      <c r="D96" s="23">
        <f>SUM(Partner1:Partner12!D29)</f>
        <v>0</v>
      </c>
      <c r="E96" s="23">
        <f>SUM(Partner1:Partner12!E29)</f>
        <v>0</v>
      </c>
      <c r="F96" s="23">
        <f>SUM(Partner1:Partner12!F29)</f>
        <v>0</v>
      </c>
      <c r="G96" s="23">
        <f>SUM(Partner1:Partner12!G29)</f>
        <v>0</v>
      </c>
      <c r="H96" s="23">
        <f>SUM(Partner1:Partner12!H29)</f>
        <v>0</v>
      </c>
      <c r="I96" s="23">
        <f>SUM(Partner1:Partner12!I29)</f>
        <v>0</v>
      </c>
      <c r="J96" s="23">
        <f>SUM(Partner1:Partner12!J29)</f>
        <v>0</v>
      </c>
      <c r="K96" s="23">
        <f>SUM(Partner1:Partner12!K29)</f>
        <v>0</v>
      </c>
      <c r="L96" s="24">
        <f t="shared" si="68"/>
        <v>0</v>
      </c>
    </row>
    <row r="97" spans="2:12" x14ac:dyDescent="0.3">
      <c r="B97" s="80" t="s">
        <v>22</v>
      </c>
      <c r="C97" s="81"/>
      <c r="D97" s="23">
        <f>SUM(Partner1:Partner12!D30)</f>
        <v>0</v>
      </c>
      <c r="E97" s="23">
        <f>SUM(Partner1:Partner12!E30)</f>
        <v>0</v>
      </c>
      <c r="F97" s="23">
        <f>SUM(Partner1:Partner12!F30)</f>
        <v>0</v>
      </c>
      <c r="G97" s="23">
        <f>SUM(Partner1:Partner12!G30)</f>
        <v>0</v>
      </c>
      <c r="H97" s="23">
        <f>SUM(Partner1:Partner12!H30)</f>
        <v>0</v>
      </c>
      <c r="I97" s="23">
        <f>SUM(Partner1:Partner12!I30)</f>
        <v>0</v>
      </c>
      <c r="J97" s="23">
        <f>SUM(Partner1:Partner12!J30)</f>
        <v>0</v>
      </c>
      <c r="K97" s="23">
        <f>SUM(Partner1:Partner12!K30)</f>
        <v>0</v>
      </c>
      <c r="L97" s="24">
        <f t="shared" si="68"/>
        <v>0</v>
      </c>
    </row>
    <row r="98" spans="2:12" x14ac:dyDescent="0.3">
      <c r="B98" s="118" t="s">
        <v>50</v>
      </c>
      <c r="C98" s="118"/>
      <c r="D98" s="24">
        <f>SUM(D93:D97)</f>
        <v>0</v>
      </c>
      <c r="E98" s="24">
        <f t="shared" ref="E98:L98" si="69">SUM(E93:E97)</f>
        <v>0</v>
      </c>
      <c r="F98" s="24">
        <f t="shared" si="69"/>
        <v>0</v>
      </c>
      <c r="G98" s="24">
        <f t="shared" si="69"/>
        <v>0</v>
      </c>
      <c r="H98" s="24">
        <f t="shared" si="69"/>
        <v>0</v>
      </c>
      <c r="I98" s="24">
        <f t="shared" si="69"/>
        <v>0</v>
      </c>
      <c r="J98" s="24">
        <f t="shared" si="69"/>
        <v>0</v>
      </c>
      <c r="K98" s="24">
        <f t="shared" si="69"/>
        <v>0</v>
      </c>
      <c r="L98" s="24">
        <f t="shared" si="69"/>
        <v>0</v>
      </c>
    </row>
    <row r="99" spans="2:12" customFormat="1" x14ac:dyDescent="0.3">
      <c r="B99" s="79"/>
      <c r="C99" s="79"/>
      <c r="D99" s="76"/>
      <c r="E99" s="76"/>
      <c r="F99" s="76"/>
      <c r="G99" s="76"/>
      <c r="H99" s="76"/>
      <c r="I99" s="76"/>
      <c r="J99" s="76"/>
      <c r="K99" s="76"/>
      <c r="L99" s="76"/>
    </row>
    <row r="100" spans="2:12" customFormat="1" x14ac:dyDescent="0.3">
      <c r="B100" s="79" t="s">
        <v>51</v>
      </c>
      <c r="C100" s="79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2:12" x14ac:dyDescent="0.3">
      <c r="B101" s="104" t="str">
        <f>Underlagsdata!A18</f>
        <v>Næringsliv</v>
      </c>
      <c r="C101" s="104"/>
      <c r="D101" s="23">
        <f>SUM(Partner1:Partner12!D46)</f>
        <v>0</v>
      </c>
      <c r="E101" s="23">
        <f>SUM(Partner1:Partner12!E46)</f>
        <v>0</v>
      </c>
      <c r="F101" s="23">
        <f>SUM(Partner1:Partner12!F46)</f>
        <v>0</v>
      </c>
      <c r="G101" s="23">
        <f>SUM(Partner1:Partner12!G46)</f>
        <v>0</v>
      </c>
      <c r="H101" s="23">
        <f>SUM(Partner1:Partner12!H46)</f>
        <v>0</v>
      </c>
      <c r="I101" s="23">
        <f>SUM(Partner1:Partner12!I46)</f>
        <v>0</v>
      </c>
      <c r="J101" s="23">
        <f>SUM(Partner1:Partner12!J46)</f>
        <v>0</v>
      </c>
      <c r="K101" s="23">
        <f>SUM(Partner1:Partner12!K46)</f>
        <v>0</v>
      </c>
      <c r="L101" s="24">
        <f t="shared" ref="L101:L105" si="70">SUM(D101:K101)</f>
        <v>0</v>
      </c>
    </row>
    <row r="102" spans="2:12" x14ac:dyDescent="0.3">
      <c r="B102" s="104" t="str">
        <f>Underlagsdata!A19</f>
        <v>Instituttsektor</v>
      </c>
      <c r="C102" s="104"/>
      <c r="D102" s="23">
        <f>SUM(Partner1:Partner12!D47)</f>
        <v>0</v>
      </c>
      <c r="E102" s="23">
        <f>SUM(Partner1:Partner12!E47)</f>
        <v>0</v>
      </c>
      <c r="F102" s="23">
        <f>SUM(Partner1:Partner12!F47)</f>
        <v>0</v>
      </c>
      <c r="G102" s="23">
        <f>SUM(Partner1:Partner12!G47)</f>
        <v>0</v>
      </c>
      <c r="H102" s="23">
        <f>SUM(Partner1:Partner12!H47)</f>
        <v>0</v>
      </c>
      <c r="I102" s="23">
        <f>SUM(Partner1:Partner12!I47)</f>
        <v>0</v>
      </c>
      <c r="J102" s="23">
        <f>SUM(Partner1:Partner12!J47)</f>
        <v>0</v>
      </c>
      <c r="K102" s="23">
        <f>SUM(Partner1:Partner12!K47)</f>
        <v>0</v>
      </c>
      <c r="L102" s="24">
        <f t="shared" si="70"/>
        <v>0</v>
      </c>
    </row>
    <row r="103" spans="2:12" x14ac:dyDescent="0.3">
      <c r="B103" s="104" t="str">
        <f>Underlagsdata!A20</f>
        <v>UoH sektor</v>
      </c>
      <c r="C103" s="104"/>
      <c r="D103" s="23">
        <f>SUM(Partner1:Partner12!D48)</f>
        <v>0</v>
      </c>
      <c r="E103" s="23">
        <f>SUM(Partner1:Partner12!E48)</f>
        <v>0</v>
      </c>
      <c r="F103" s="23">
        <f>SUM(Partner1:Partner12!F48)</f>
        <v>0</v>
      </c>
      <c r="G103" s="23">
        <f>SUM(Partner1:Partner12!G48)</f>
        <v>0</v>
      </c>
      <c r="H103" s="23">
        <f>SUM(Partner1:Partner12!H48)</f>
        <v>0</v>
      </c>
      <c r="I103" s="23">
        <f>SUM(Partner1:Partner12!I48)</f>
        <v>0</v>
      </c>
      <c r="J103" s="23">
        <f>SUM(Partner1:Partner12!J48)</f>
        <v>0</v>
      </c>
      <c r="K103" s="23">
        <f>SUM(Partner1:Partner12!K48)</f>
        <v>0</v>
      </c>
      <c r="L103" s="24">
        <f t="shared" si="70"/>
        <v>0</v>
      </c>
    </row>
    <row r="104" spans="2:12" x14ac:dyDescent="0.3">
      <c r="B104" s="104" t="str">
        <f>Underlagsdata!A21</f>
        <v>Offentlig sektor</v>
      </c>
      <c r="C104" s="104"/>
      <c r="D104" s="23">
        <f>SUM(Partner1:Partner12!D49)</f>
        <v>0</v>
      </c>
      <c r="E104" s="23">
        <f>SUM(Partner1:Partner12!E49)</f>
        <v>0</v>
      </c>
      <c r="F104" s="23">
        <f>SUM(Partner1:Partner12!F49)</f>
        <v>0</v>
      </c>
      <c r="G104" s="23">
        <f>SUM(Partner1:Partner12!G49)</f>
        <v>0</v>
      </c>
      <c r="H104" s="23">
        <f>SUM(Partner1:Partner12!H49)</f>
        <v>0</v>
      </c>
      <c r="I104" s="23">
        <f>SUM(Partner1:Partner12!I49)</f>
        <v>0</v>
      </c>
      <c r="J104" s="23">
        <f>SUM(Partner1:Partner12!J49)</f>
        <v>0</v>
      </c>
      <c r="K104" s="23">
        <f>SUM(Partner1:Partner12!K49)</f>
        <v>0</v>
      </c>
      <c r="L104" s="24">
        <f t="shared" si="70"/>
        <v>0</v>
      </c>
    </row>
    <row r="105" spans="2:12" x14ac:dyDescent="0.3">
      <c r="B105" s="104" t="str">
        <f>Underlagsdata!A22</f>
        <v>Annen sektor</v>
      </c>
      <c r="C105" s="104"/>
      <c r="D105" s="23">
        <f>SUM(Partner1:Partner12!D50)</f>
        <v>0</v>
      </c>
      <c r="E105" s="23">
        <f>SUM(Partner1:Partner12!E50)</f>
        <v>0</v>
      </c>
      <c r="F105" s="23">
        <f>SUM(Partner1:Partner12!F50)</f>
        <v>0</v>
      </c>
      <c r="G105" s="23">
        <f>SUM(Partner1:Partner12!G50)</f>
        <v>0</v>
      </c>
      <c r="H105" s="23">
        <f>SUM(Partner1:Partner12!H50)</f>
        <v>0</v>
      </c>
      <c r="I105" s="23">
        <f>SUM(Partner1:Partner12!I50)</f>
        <v>0</v>
      </c>
      <c r="J105" s="23">
        <f>SUM(Partner1:Partner12!J50)</f>
        <v>0</v>
      </c>
      <c r="K105" s="23">
        <f>SUM(Partner1:Partner12!K50)</f>
        <v>0</v>
      </c>
      <c r="L105" s="24">
        <f t="shared" si="70"/>
        <v>0</v>
      </c>
    </row>
    <row r="106" spans="2:12" x14ac:dyDescent="0.3">
      <c r="B106" s="118" t="s">
        <v>54</v>
      </c>
      <c r="C106" s="118"/>
      <c r="D106" s="24">
        <f>SUM(D101:D105)</f>
        <v>0</v>
      </c>
      <c r="E106" s="24">
        <f t="shared" ref="E106:K106" si="71">SUM(E101:E105)</f>
        <v>0</v>
      </c>
      <c r="F106" s="24">
        <f t="shared" si="71"/>
        <v>0</v>
      </c>
      <c r="G106" s="24">
        <f t="shared" si="71"/>
        <v>0</v>
      </c>
      <c r="H106" s="24">
        <f t="shared" si="71"/>
        <v>0</v>
      </c>
      <c r="I106" s="24">
        <f t="shared" si="71"/>
        <v>0</v>
      </c>
      <c r="J106" s="24">
        <f t="shared" si="71"/>
        <v>0</v>
      </c>
      <c r="K106" s="24">
        <f t="shared" si="71"/>
        <v>0</v>
      </c>
      <c r="L106" s="24">
        <f t="shared" ref="L106" si="72">SUM(L100:L105)</f>
        <v>0</v>
      </c>
    </row>
  </sheetData>
  <mergeCells count="75">
    <mergeCell ref="B77:B79"/>
    <mergeCell ref="B80:B82"/>
    <mergeCell ref="B83:B85"/>
    <mergeCell ref="B86:C86"/>
    <mergeCell ref="B87:C87"/>
    <mergeCell ref="M33:N33"/>
    <mergeCell ref="M34:N34"/>
    <mergeCell ref="B32:C32"/>
    <mergeCell ref="B47:C47"/>
    <mergeCell ref="B35:C35"/>
    <mergeCell ref="B41:C41"/>
    <mergeCell ref="B36:C36"/>
    <mergeCell ref="B33:C33"/>
    <mergeCell ref="B34:C34"/>
    <mergeCell ref="M36:N36"/>
    <mergeCell ref="M37:N37"/>
    <mergeCell ref="M45:N45"/>
    <mergeCell ref="B46:C46"/>
    <mergeCell ref="M46:N46"/>
    <mergeCell ref="B42:C42"/>
    <mergeCell ref="M40:N40"/>
    <mergeCell ref="C3:G3"/>
    <mergeCell ref="C4:G4"/>
    <mergeCell ref="B45:C45"/>
    <mergeCell ref="B12:C12"/>
    <mergeCell ref="B13:C13"/>
    <mergeCell ref="B16:C16"/>
    <mergeCell ref="C6:I6"/>
    <mergeCell ref="B9:C9"/>
    <mergeCell ref="B10:C10"/>
    <mergeCell ref="B11:C11"/>
    <mergeCell ref="B14:C14"/>
    <mergeCell ref="B23:C23"/>
    <mergeCell ref="B25:C25"/>
    <mergeCell ref="B26:C26"/>
    <mergeCell ref="B31:C31"/>
    <mergeCell ref="B37:C37"/>
    <mergeCell ref="B74:B76"/>
    <mergeCell ref="M22:N22"/>
    <mergeCell ref="M23:N23"/>
    <mergeCell ref="B22:C22"/>
    <mergeCell ref="B30:C30"/>
    <mergeCell ref="M25:N25"/>
    <mergeCell ref="M26:N26"/>
    <mergeCell ref="M27:N27"/>
    <mergeCell ref="M30:N30"/>
    <mergeCell ref="M47:N47"/>
    <mergeCell ref="M42:N42"/>
    <mergeCell ref="M44:N44"/>
    <mergeCell ref="M43:N43"/>
    <mergeCell ref="B49:C49"/>
    <mergeCell ref="M31:N31"/>
    <mergeCell ref="M32:N32"/>
    <mergeCell ref="M41:N41"/>
    <mergeCell ref="B40:C40"/>
    <mergeCell ref="B65:B67"/>
    <mergeCell ref="B68:B70"/>
    <mergeCell ref="B71:B73"/>
    <mergeCell ref="B50:B52"/>
    <mergeCell ref="B53:B55"/>
    <mergeCell ref="B56:B58"/>
    <mergeCell ref="B59:B61"/>
    <mergeCell ref="B62:B64"/>
    <mergeCell ref="B101:C101"/>
    <mergeCell ref="B105:C105"/>
    <mergeCell ref="B106:C106"/>
    <mergeCell ref="B91:C91"/>
    <mergeCell ref="B93:C93"/>
    <mergeCell ref="B94:C94"/>
    <mergeCell ref="B98:C98"/>
    <mergeCell ref="B96:C96"/>
    <mergeCell ref="B95:C95"/>
    <mergeCell ref="B102:C102"/>
    <mergeCell ref="B103:C103"/>
    <mergeCell ref="B104:C104"/>
  </mergeCells>
  <conditionalFormatting sqref="M36:M37 M47">
    <cfRule type="cellIs" dxfId="1" priority="1" operator="notEqual">
      <formula>0</formula>
    </cfRule>
  </conditionalFormatting>
  <conditionalFormatting sqref="M27:N27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2B379-D6C2-4A62-9FA7-6342F973F589}">
  <dimension ref="A2:C23"/>
  <sheetViews>
    <sheetView workbookViewId="0">
      <selection activeCell="F5" sqref="F5"/>
    </sheetView>
  </sheetViews>
  <sheetFormatPr baseColWidth="10" defaultColWidth="8.88671875" defaultRowHeight="14.4" x14ac:dyDescent="0.3"/>
  <cols>
    <col min="1" max="1" width="21.88671875" customWidth="1"/>
    <col min="3" max="3" width="18.109375" customWidth="1"/>
  </cols>
  <sheetData>
    <row r="2" spans="1:3" x14ac:dyDescent="0.3">
      <c r="A2" s="48" t="s">
        <v>55</v>
      </c>
      <c r="B2" s="49" t="s">
        <v>56</v>
      </c>
      <c r="C2" s="49" t="s">
        <v>57</v>
      </c>
    </row>
    <row r="3" spans="1:3" x14ac:dyDescent="0.3">
      <c r="A3" s="53" t="s">
        <v>58</v>
      </c>
      <c r="B3" s="54" t="s">
        <v>59</v>
      </c>
      <c r="C3" s="55">
        <v>0.25</v>
      </c>
    </row>
    <row r="4" spans="1:3" x14ac:dyDescent="0.3">
      <c r="A4" s="53" t="s">
        <v>60</v>
      </c>
      <c r="B4" s="54" t="s">
        <v>61</v>
      </c>
      <c r="C4" s="55">
        <v>0.5</v>
      </c>
    </row>
    <row r="5" spans="1:3" x14ac:dyDescent="0.3">
      <c r="A5" s="62" t="s">
        <v>76</v>
      </c>
      <c r="B5" s="63" t="s">
        <v>76</v>
      </c>
      <c r="C5" s="64"/>
    </row>
    <row r="6" spans="1:3" x14ac:dyDescent="0.3">
      <c r="A6" s="62" t="s">
        <v>62</v>
      </c>
      <c r="B6" s="63" t="s">
        <v>63</v>
      </c>
      <c r="C6" s="64">
        <v>0.5</v>
      </c>
    </row>
    <row r="7" spans="1:3" x14ac:dyDescent="0.3">
      <c r="A7" s="62"/>
      <c r="B7" s="63"/>
      <c r="C7" s="64"/>
    </row>
    <row r="8" spans="1:3" x14ac:dyDescent="0.3">
      <c r="A8" s="56" t="s">
        <v>56</v>
      </c>
      <c r="B8" s="57" t="s">
        <v>56</v>
      </c>
      <c r="C8" s="57" t="s">
        <v>56</v>
      </c>
    </row>
    <row r="9" spans="1:3" x14ac:dyDescent="0.3">
      <c r="A9" s="56" t="s">
        <v>56</v>
      </c>
      <c r="B9" s="56" t="s">
        <v>56</v>
      </c>
      <c r="C9" s="56" t="s">
        <v>56</v>
      </c>
    </row>
    <row r="10" spans="1:3" x14ac:dyDescent="0.3">
      <c r="A10" s="50" t="s">
        <v>64</v>
      </c>
      <c r="B10" s="51" t="s">
        <v>56</v>
      </c>
      <c r="C10" s="52" t="s">
        <v>56</v>
      </c>
    </row>
    <row r="11" spans="1:3" x14ac:dyDescent="0.3">
      <c r="A11" s="58" t="s">
        <v>65</v>
      </c>
      <c r="B11" s="59" t="s">
        <v>65</v>
      </c>
      <c r="C11" s="59" t="s">
        <v>66</v>
      </c>
    </row>
    <row r="12" spans="1:3" x14ac:dyDescent="0.3">
      <c r="A12" s="53" t="s">
        <v>67</v>
      </c>
      <c r="B12" s="60" t="s">
        <v>68</v>
      </c>
      <c r="C12" s="61">
        <v>0.2</v>
      </c>
    </row>
    <row r="13" spans="1:3" x14ac:dyDescent="0.3">
      <c r="A13" s="53" t="s">
        <v>69</v>
      </c>
      <c r="B13" s="60" t="s">
        <v>70</v>
      </c>
      <c r="C13" s="61">
        <v>0.1</v>
      </c>
    </row>
    <row r="14" spans="1:3" x14ac:dyDescent="0.3">
      <c r="A14" s="53" t="s">
        <v>71</v>
      </c>
      <c r="B14" s="60" t="s">
        <v>72</v>
      </c>
      <c r="C14" s="61">
        <v>0</v>
      </c>
    </row>
    <row r="15" spans="1:3" x14ac:dyDescent="0.3">
      <c r="A15" s="62" t="s">
        <v>73</v>
      </c>
      <c r="B15" s="56" t="s">
        <v>56</v>
      </c>
      <c r="C15" s="56" t="s">
        <v>56</v>
      </c>
    </row>
    <row r="16" spans="1:3" x14ac:dyDescent="0.3">
      <c r="A16" s="56" t="s">
        <v>56</v>
      </c>
      <c r="B16" s="56" t="s">
        <v>56</v>
      </c>
      <c r="C16" s="56" t="s">
        <v>56</v>
      </c>
    </row>
    <row r="17" spans="1:3" x14ac:dyDescent="0.3">
      <c r="A17" s="86" t="s">
        <v>15</v>
      </c>
      <c r="B17" s="56" t="s">
        <v>56</v>
      </c>
      <c r="C17" s="56" t="s">
        <v>56</v>
      </c>
    </row>
    <row r="18" spans="1:3" x14ac:dyDescent="0.3">
      <c r="A18" s="62" t="s">
        <v>40</v>
      </c>
      <c r="B18" s="56" t="s">
        <v>56</v>
      </c>
      <c r="C18" s="56" t="s">
        <v>56</v>
      </c>
    </row>
    <row r="19" spans="1:3" x14ac:dyDescent="0.3">
      <c r="A19" s="62" t="s">
        <v>31</v>
      </c>
      <c r="B19" s="56" t="s">
        <v>56</v>
      </c>
      <c r="C19" s="56" t="s">
        <v>56</v>
      </c>
    </row>
    <row r="20" spans="1:3" x14ac:dyDescent="0.3">
      <c r="A20" s="62" t="s">
        <v>74</v>
      </c>
      <c r="B20" s="56" t="s">
        <v>56</v>
      </c>
      <c r="C20" s="56" t="s">
        <v>56</v>
      </c>
    </row>
    <row r="21" spans="1:3" x14ac:dyDescent="0.3">
      <c r="A21" s="62" t="s">
        <v>52</v>
      </c>
      <c r="B21" s="56" t="s">
        <v>56</v>
      </c>
      <c r="C21" s="56" t="s">
        <v>56</v>
      </c>
    </row>
    <row r="22" spans="1:3" x14ac:dyDescent="0.3">
      <c r="A22" s="62" t="s">
        <v>53</v>
      </c>
      <c r="B22" s="56" t="s">
        <v>56</v>
      </c>
      <c r="C22" s="56" t="s">
        <v>56</v>
      </c>
    </row>
    <row r="23" spans="1:3" x14ac:dyDescent="0.3">
      <c r="A23" s="62" t="s">
        <v>56</v>
      </c>
      <c r="B23" s="56" t="s">
        <v>56</v>
      </c>
      <c r="C23" s="56" t="s">
        <v>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N52"/>
  <sheetViews>
    <sheetView tabSelected="1" zoomScale="70" zoomScaleNormal="7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 t="shared" ref="L14:L18" si="0">SUM(D14:K14)</f>
        <v>0</v>
      </c>
    </row>
    <row r="15" spans="2:12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 t="shared" si="0"/>
        <v>0</v>
      </c>
    </row>
    <row r="16" spans="2:12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 t="shared" si="0"/>
        <v>0</v>
      </c>
    </row>
    <row r="17" spans="2:14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 t="shared" si="0"/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 t="shared" si="0"/>
        <v>0</v>
      </c>
    </row>
    <row r="19" spans="2:14" x14ac:dyDescent="0.3">
      <c r="B19" s="111" t="s">
        <v>17</v>
      </c>
      <c r="C19" s="112"/>
      <c r="D19" s="73">
        <f t="shared" ref="D19:L19" si="1">SUM(D14:D18)</f>
        <v>0</v>
      </c>
      <c r="E19" s="73">
        <f t="shared" si="1"/>
        <v>0</v>
      </c>
      <c r="F19" s="73">
        <f t="shared" si="1"/>
        <v>0</v>
      </c>
      <c r="G19" s="73">
        <f t="shared" si="1"/>
        <v>0</v>
      </c>
      <c r="H19" s="73">
        <f t="shared" si="1"/>
        <v>0</v>
      </c>
      <c r="I19" s="73">
        <f t="shared" si="1"/>
        <v>0</v>
      </c>
      <c r="J19" s="73">
        <f t="shared" si="1"/>
        <v>0</v>
      </c>
      <c r="K19" s="73">
        <f t="shared" si="1"/>
        <v>0</v>
      </c>
      <c r="L19" s="73">
        <f t="shared" si="1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 t="shared" ref="L27:L30" si="2">SUM(D27:K27)</f>
        <v>0</v>
      </c>
      <c r="M27" s="99">
        <f>L15-L27</f>
        <v>0</v>
      </c>
      <c r="N27" s="100"/>
    </row>
    <row r="28" spans="2:14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 t="shared" si="2"/>
        <v>0</v>
      </c>
      <c r="M28" s="99">
        <f>L16-L28</f>
        <v>0</v>
      </c>
      <c r="N28" s="100"/>
    </row>
    <row r="29" spans="2:14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 t="shared" si="2"/>
        <v>0</v>
      </c>
      <c r="M29" s="99">
        <f>L17-L29</f>
        <v>0</v>
      </c>
      <c r="N29" s="100"/>
    </row>
    <row r="30" spans="2:14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 t="shared" si="2"/>
        <v>0</v>
      </c>
      <c r="M30" s="99">
        <f>L18-L30</f>
        <v>0</v>
      </c>
      <c r="N30" s="100"/>
    </row>
    <row r="31" spans="2:14" ht="15" thickBot="1" x14ac:dyDescent="0.35">
      <c r="B31" s="27" t="s">
        <v>17</v>
      </c>
      <c r="C31" s="28"/>
      <c r="D31" s="74">
        <f t="shared" ref="D31:K31" si="3">SUM(D26:D30)</f>
        <v>0</v>
      </c>
      <c r="E31" s="74">
        <f t="shared" si="3"/>
        <v>0</v>
      </c>
      <c r="F31" s="74">
        <f t="shared" si="3"/>
        <v>0</v>
      </c>
      <c r="G31" s="74">
        <f t="shared" si="3"/>
        <v>0</v>
      </c>
      <c r="H31" s="74">
        <f t="shared" si="3"/>
        <v>0</v>
      </c>
      <c r="I31" s="74">
        <f t="shared" si="3"/>
        <v>0</v>
      </c>
      <c r="J31" s="74">
        <f t="shared" si="3"/>
        <v>0</v>
      </c>
      <c r="K31" s="74">
        <f t="shared" si="3"/>
        <v>0</v>
      </c>
      <c r="L31" s="74">
        <f>SUM(L26:L30)</f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 t="shared" ref="L39" si="4"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5">SUM(D38:D39)</f>
        <v>0</v>
      </c>
      <c r="E40" s="74">
        <f t="shared" si="5"/>
        <v>0</v>
      </c>
      <c r="F40" s="74">
        <f t="shared" si="5"/>
        <v>0</v>
      </c>
      <c r="G40" s="74">
        <f t="shared" si="5"/>
        <v>0</v>
      </c>
      <c r="H40" s="74">
        <f t="shared" si="5"/>
        <v>0</v>
      </c>
      <c r="I40" s="74">
        <f t="shared" si="5"/>
        <v>0</v>
      </c>
      <c r="J40" s="74">
        <f t="shared" si="5"/>
        <v>0</v>
      </c>
      <c r="K40" s="74">
        <f t="shared" si="5"/>
        <v>0</v>
      </c>
      <c r="L40" s="74">
        <f t="shared" si="5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x14ac:dyDescent="0.3">
      <c r="B46" s="104" t="str">
        <f>Underlagsdata!A18</f>
        <v>Næringsliv</v>
      </c>
      <c r="C46" s="104"/>
      <c r="D46" s="23">
        <f t="shared" ref="D46:K50" si="6">IF($C$6=$B46,D$31,0)</f>
        <v>0</v>
      </c>
      <c r="E46" s="23">
        <f t="shared" si="6"/>
        <v>0</v>
      </c>
      <c r="F46" s="23">
        <f t="shared" si="6"/>
        <v>0</v>
      </c>
      <c r="G46" s="23">
        <f t="shared" si="6"/>
        <v>0</v>
      </c>
      <c r="H46" s="23">
        <f t="shared" si="6"/>
        <v>0</v>
      </c>
      <c r="I46" s="23">
        <f t="shared" si="6"/>
        <v>0</v>
      </c>
      <c r="J46" s="23">
        <f t="shared" si="6"/>
        <v>0</v>
      </c>
      <c r="K46" s="23">
        <f t="shared" si="6"/>
        <v>0</v>
      </c>
      <c r="L46" s="24">
        <f>SUM(D46:K46)</f>
        <v>0</v>
      </c>
    </row>
    <row r="47" spans="2:12" x14ac:dyDescent="0.3">
      <c r="B47" s="104" t="str">
        <f>Underlagsdata!A19</f>
        <v>Instituttsektor</v>
      </c>
      <c r="C47" s="104"/>
      <c r="D47" s="23">
        <f t="shared" si="6"/>
        <v>0</v>
      </c>
      <c r="E47" s="23">
        <f t="shared" si="6"/>
        <v>0</v>
      </c>
      <c r="F47" s="23">
        <f t="shared" si="6"/>
        <v>0</v>
      </c>
      <c r="G47" s="23">
        <f t="shared" si="6"/>
        <v>0</v>
      </c>
      <c r="H47" s="23">
        <f t="shared" si="6"/>
        <v>0</v>
      </c>
      <c r="I47" s="23">
        <f t="shared" si="6"/>
        <v>0</v>
      </c>
      <c r="J47" s="23">
        <f t="shared" si="6"/>
        <v>0</v>
      </c>
      <c r="K47" s="23">
        <f t="shared" si="6"/>
        <v>0</v>
      </c>
      <c r="L47" s="24">
        <f t="shared" ref="L47:L49" si="7">SUM(D47:K47)</f>
        <v>0</v>
      </c>
    </row>
    <row r="48" spans="2:12" x14ac:dyDescent="0.3">
      <c r="B48" s="104" t="str">
        <f>Underlagsdata!A20</f>
        <v>UoH sektor</v>
      </c>
      <c r="C48" s="104"/>
      <c r="D48" s="23">
        <f t="shared" si="6"/>
        <v>0</v>
      </c>
      <c r="E48" s="23">
        <f t="shared" si="6"/>
        <v>0</v>
      </c>
      <c r="F48" s="23">
        <f t="shared" si="6"/>
        <v>0</v>
      </c>
      <c r="G48" s="23">
        <f t="shared" si="6"/>
        <v>0</v>
      </c>
      <c r="H48" s="23">
        <f t="shared" si="6"/>
        <v>0</v>
      </c>
      <c r="I48" s="23">
        <f t="shared" si="6"/>
        <v>0</v>
      </c>
      <c r="J48" s="23">
        <f t="shared" si="6"/>
        <v>0</v>
      </c>
      <c r="K48" s="23">
        <f t="shared" si="6"/>
        <v>0</v>
      </c>
      <c r="L48" s="24">
        <f t="shared" si="7"/>
        <v>0</v>
      </c>
    </row>
    <row r="49" spans="2:12" x14ac:dyDescent="0.3">
      <c r="B49" s="104" t="str">
        <f>Underlagsdata!A21</f>
        <v>Offentlig sektor</v>
      </c>
      <c r="C49" s="104"/>
      <c r="D49" s="23">
        <f t="shared" si="6"/>
        <v>0</v>
      </c>
      <c r="E49" s="23">
        <f t="shared" si="6"/>
        <v>0</v>
      </c>
      <c r="F49" s="23">
        <f t="shared" si="6"/>
        <v>0</v>
      </c>
      <c r="G49" s="23">
        <f t="shared" si="6"/>
        <v>0</v>
      </c>
      <c r="H49" s="23">
        <f t="shared" si="6"/>
        <v>0</v>
      </c>
      <c r="I49" s="23">
        <f t="shared" si="6"/>
        <v>0</v>
      </c>
      <c r="J49" s="23">
        <f t="shared" si="6"/>
        <v>0</v>
      </c>
      <c r="K49" s="23">
        <f t="shared" si="6"/>
        <v>0</v>
      </c>
      <c r="L49" s="24">
        <f t="shared" si="7"/>
        <v>0</v>
      </c>
    </row>
    <row r="50" spans="2:12" x14ac:dyDescent="0.3">
      <c r="B50" s="104" t="str">
        <f>Underlagsdata!A22</f>
        <v>Annen sektor</v>
      </c>
      <c r="C50" s="104"/>
      <c r="D50" s="23">
        <f t="shared" si="6"/>
        <v>0</v>
      </c>
      <c r="E50" s="23">
        <f t="shared" si="6"/>
        <v>0</v>
      </c>
      <c r="F50" s="23">
        <f t="shared" si="6"/>
        <v>0</v>
      </c>
      <c r="G50" s="23">
        <f t="shared" si="6"/>
        <v>0</v>
      </c>
      <c r="H50" s="23">
        <f t="shared" si="6"/>
        <v>0</v>
      </c>
      <c r="I50" s="23">
        <f t="shared" si="6"/>
        <v>0</v>
      </c>
      <c r="J50" s="23">
        <f t="shared" si="6"/>
        <v>0</v>
      </c>
      <c r="K50" s="23">
        <f t="shared" si="6"/>
        <v>0</v>
      </c>
      <c r="L50" s="24">
        <f t="shared" ref="L50" si="8">SUM(D50:K50)</f>
        <v>0</v>
      </c>
    </row>
    <row r="51" spans="2:12" ht="15" thickBot="1" x14ac:dyDescent="0.35">
      <c r="B51" s="105" t="s">
        <v>17</v>
      </c>
      <c r="C51" s="106"/>
      <c r="D51" s="74">
        <f t="shared" ref="D51:L51" si="9">SUM(D46:D50)</f>
        <v>0</v>
      </c>
      <c r="E51" s="74">
        <f t="shared" si="9"/>
        <v>0</v>
      </c>
      <c r="F51" s="74">
        <f t="shared" si="9"/>
        <v>0</v>
      </c>
      <c r="G51" s="74">
        <f t="shared" si="9"/>
        <v>0</v>
      </c>
      <c r="H51" s="74">
        <f t="shared" si="9"/>
        <v>0</v>
      </c>
      <c r="I51" s="74">
        <f t="shared" si="9"/>
        <v>0</v>
      </c>
      <c r="J51" s="74">
        <f t="shared" si="9"/>
        <v>0</v>
      </c>
      <c r="K51" s="74">
        <f t="shared" si="9"/>
        <v>0</v>
      </c>
      <c r="L51" s="74">
        <f t="shared" si="9"/>
        <v>0</v>
      </c>
    </row>
    <row r="52" spans="2:12" ht="15" thickTop="1" x14ac:dyDescent="0.3"/>
  </sheetData>
  <mergeCells count="31">
    <mergeCell ref="C2:I2"/>
    <mergeCell ref="C3:I3"/>
    <mergeCell ref="B14:C14"/>
    <mergeCell ref="B16:C16"/>
    <mergeCell ref="B12:C12"/>
    <mergeCell ref="B13:C13"/>
    <mergeCell ref="B15:C15"/>
    <mergeCell ref="B27:C27"/>
    <mergeCell ref="B28:C28"/>
    <mergeCell ref="M27:N27"/>
    <mergeCell ref="M28:N28"/>
    <mergeCell ref="B17:C17"/>
    <mergeCell ref="M25:N25"/>
    <mergeCell ref="B26:C26"/>
    <mergeCell ref="M26:N26"/>
    <mergeCell ref="B19:C19"/>
    <mergeCell ref="B25:C25"/>
    <mergeCell ref="M30:N30"/>
    <mergeCell ref="B37:C37"/>
    <mergeCell ref="M31:N31"/>
    <mergeCell ref="B29:C29"/>
    <mergeCell ref="B51:C51"/>
    <mergeCell ref="B38:C38"/>
    <mergeCell ref="B39:C39"/>
    <mergeCell ref="B45:C45"/>
    <mergeCell ref="B46:C46"/>
    <mergeCell ref="B50:C50"/>
    <mergeCell ref="B47:C47"/>
    <mergeCell ref="B48:C48"/>
    <mergeCell ref="B49:C49"/>
    <mergeCell ref="M29:N29"/>
  </mergeCells>
  <phoneticPr fontId="15" type="noConversion"/>
  <conditionalFormatting sqref="M31:N31">
    <cfRule type="cellIs" dxfId="13" priority="1" operator="notEqual">
      <formula>0</formula>
    </cfRule>
  </conditionalFormatting>
  <dataValidations count="1">
    <dataValidation type="list" allowBlank="1" showInputMessage="1" showErrorMessage="1" sqref="C6" xr:uid="{00000000-0002-0000-0100-000000000000}">
      <formula1>Sektor</formula1>
    </dataValidation>
  </dataValidations>
  <pageMargins left="0.7" right="0.7" top="0.75" bottom="0.75" header="0.3" footer="0.3"/>
  <pageSetup paperSize="9" scale="6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545081-D36B-4FA5-A795-A0ADC09493BF}">
          <x14:formula1>
            <xm:f>Underlagsdata!$A$12:$A$15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2:N52"/>
  <sheetViews>
    <sheetView topLeftCell="A10" zoomScale="70" zoomScaleNormal="7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M28:N28"/>
    <mergeCell ref="M31:N31"/>
    <mergeCell ref="B29:C29"/>
    <mergeCell ref="M29:N29"/>
    <mergeCell ref="M30:N30"/>
    <mergeCell ref="B28:C28"/>
    <mergeCell ref="M25:N25"/>
    <mergeCell ref="B26:C26"/>
    <mergeCell ref="M26:N26"/>
    <mergeCell ref="B27:C27"/>
    <mergeCell ref="M27:N27"/>
    <mergeCell ref="B25:C25"/>
    <mergeCell ref="C2:I2"/>
    <mergeCell ref="C3:I3"/>
    <mergeCell ref="B12:C12"/>
    <mergeCell ref="B13:C13"/>
    <mergeCell ref="B14:C14"/>
    <mergeCell ref="B50:C50"/>
    <mergeCell ref="B46:C46"/>
    <mergeCell ref="B47:C47"/>
    <mergeCell ref="B51:C51"/>
    <mergeCell ref="B15:C15"/>
    <mergeCell ref="B16:C16"/>
    <mergeCell ref="B17:C17"/>
    <mergeCell ref="B45:C45"/>
    <mergeCell ref="B39:C39"/>
    <mergeCell ref="B37:C37"/>
    <mergeCell ref="B38:C38"/>
    <mergeCell ref="B19:C19"/>
    <mergeCell ref="B48:C48"/>
    <mergeCell ref="B49:C49"/>
  </mergeCells>
  <conditionalFormatting sqref="M31:N31">
    <cfRule type="cellIs" dxfId="12" priority="1" operator="notEqual">
      <formula>0</formula>
    </cfRule>
  </conditionalFormatting>
  <dataValidations count="1">
    <dataValidation type="list" allowBlank="1" showInputMessage="1" showErrorMessage="1" sqref="C6" xr:uid="{55AD91E4-C8F6-4241-B352-A6277E5FDC9A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6D0BAE-96BB-43E8-8602-EFD2F7999556}">
          <x14:formula1>
            <xm:f>Underlagsdata!$A$12:$A$15</xm:f>
          </x14:formula1>
          <xm:sqref>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2:N52"/>
  <sheetViews>
    <sheetView topLeftCell="A7" zoomScale="70" zoomScaleNormal="7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M28:N28"/>
    <mergeCell ref="M31:N31"/>
    <mergeCell ref="B19:C19"/>
    <mergeCell ref="B25:C25"/>
    <mergeCell ref="B28:C28"/>
    <mergeCell ref="M25:N25"/>
    <mergeCell ref="B26:C26"/>
    <mergeCell ref="M26:N26"/>
    <mergeCell ref="B27:C27"/>
    <mergeCell ref="M27:N27"/>
    <mergeCell ref="B29:C29"/>
    <mergeCell ref="M29:N29"/>
    <mergeCell ref="M30:N30"/>
    <mergeCell ref="B15:C15"/>
    <mergeCell ref="B16:C16"/>
    <mergeCell ref="B17:C17"/>
    <mergeCell ref="C2:I2"/>
    <mergeCell ref="C3:I3"/>
    <mergeCell ref="B12:C12"/>
    <mergeCell ref="B13:C13"/>
    <mergeCell ref="B14:C14"/>
    <mergeCell ref="B51:C51"/>
    <mergeCell ref="B46:C46"/>
    <mergeCell ref="B47:C47"/>
    <mergeCell ref="B45:C45"/>
    <mergeCell ref="B37:C37"/>
    <mergeCell ref="B38:C38"/>
    <mergeCell ref="B48:C48"/>
    <mergeCell ref="B49:C49"/>
    <mergeCell ref="B50:C50"/>
    <mergeCell ref="B39:C39"/>
  </mergeCells>
  <conditionalFormatting sqref="M31:N31">
    <cfRule type="cellIs" dxfId="11" priority="1" operator="notEqual">
      <formula>0</formula>
    </cfRule>
  </conditionalFormatting>
  <dataValidations count="1">
    <dataValidation type="list" allowBlank="1" showInputMessage="1" showErrorMessage="1" sqref="C6" xr:uid="{931F6269-8317-4C68-BC09-3695CE8663E1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4A572F-6BFB-4AAA-A594-6E5DFC429C4E}">
          <x14:formula1>
            <xm:f>Underlagsdata!$A$12:$A$15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2:N52"/>
  <sheetViews>
    <sheetView zoomScale="70" zoomScaleNormal="7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M25:N25"/>
    <mergeCell ref="M26:N26"/>
    <mergeCell ref="M27:N27"/>
    <mergeCell ref="M28:N28"/>
    <mergeCell ref="M31:N31"/>
    <mergeCell ref="M29:N29"/>
    <mergeCell ref="M30:N30"/>
    <mergeCell ref="B27:C27"/>
    <mergeCell ref="B48:C48"/>
    <mergeCell ref="B49:C49"/>
    <mergeCell ref="B50:C50"/>
    <mergeCell ref="B51:C51"/>
    <mergeCell ref="B45:C45"/>
    <mergeCell ref="B46:C46"/>
    <mergeCell ref="B47:C47"/>
    <mergeCell ref="B19:C19"/>
    <mergeCell ref="B39:C39"/>
    <mergeCell ref="B37:C37"/>
    <mergeCell ref="B38:C38"/>
    <mergeCell ref="C2:I2"/>
    <mergeCell ref="C3:I3"/>
    <mergeCell ref="B12:C12"/>
    <mergeCell ref="B15:C15"/>
    <mergeCell ref="B16:C16"/>
    <mergeCell ref="B13:C13"/>
    <mergeCell ref="B14:C14"/>
    <mergeCell ref="B17:C17"/>
    <mergeCell ref="B28:C28"/>
    <mergeCell ref="B25:C25"/>
    <mergeCell ref="B29:C29"/>
    <mergeCell ref="B26:C26"/>
  </mergeCells>
  <conditionalFormatting sqref="M31:N31">
    <cfRule type="cellIs" dxfId="10" priority="1" operator="notEqual">
      <formula>0</formula>
    </cfRule>
  </conditionalFormatting>
  <dataValidations count="1">
    <dataValidation type="list" allowBlank="1" showInputMessage="1" showErrorMessage="1" sqref="C6" xr:uid="{4AFA4F36-C0FB-4846-8BEF-B9A55FDB5EA8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8331A5-0918-4ABA-B95F-88A6B41BD609}">
          <x14:formula1>
            <xm:f>Underlagsdata!$A$12:$A$15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2:N52"/>
  <sheetViews>
    <sheetView topLeftCell="A12" zoomScale="80" zoomScaleNormal="8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M28:N28"/>
    <mergeCell ref="M31:N31"/>
    <mergeCell ref="B19:C19"/>
    <mergeCell ref="B25:C25"/>
    <mergeCell ref="B28:C28"/>
    <mergeCell ref="M25:N25"/>
    <mergeCell ref="B26:C26"/>
    <mergeCell ref="M26:N26"/>
    <mergeCell ref="B27:C27"/>
    <mergeCell ref="M27:N27"/>
    <mergeCell ref="B29:C29"/>
    <mergeCell ref="M29:N29"/>
    <mergeCell ref="M30:N30"/>
    <mergeCell ref="C2:I2"/>
    <mergeCell ref="C3:I3"/>
    <mergeCell ref="B12:C12"/>
    <mergeCell ref="B13:C13"/>
    <mergeCell ref="B14:C14"/>
    <mergeCell ref="B51:C51"/>
    <mergeCell ref="B46:C46"/>
    <mergeCell ref="B39:C39"/>
    <mergeCell ref="B45:C45"/>
    <mergeCell ref="B15:C15"/>
    <mergeCell ref="B16:C16"/>
    <mergeCell ref="B17:C17"/>
    <mergeCell ref="B37:C37"/>
    <mergeCell ref="B38:C38"/>
    <mergeCell ref="B48:C48"/>
    <mergeCell ref="B49:C49"/>
    <mergeCell ref="B50:C50"/>
    <mergeCell ref="B47:C47"/>
  </mergeCells>
  <conditionalFormatting sqref="M31:N31">
    <cfRule type="cellIs" dxfId="9" priority="1" operator="notEqual">
      <formula>0</formula>
    </cfRule>
  </conditionalFormatting>
  <dataValidations count="1">
    <dataValidation type="list" allowBlank="1" showInputMessage="1" showErrorMessage="1" sqref="C6" xr:uid="{042D2FF2-0360-41D9-B88B-224D697965AB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0F6409-8B89-4F47-8815-4728B58FB363}">
          <x14:formula1>
            <xm:f>Underlagsdata!$A$12:$A$15</xm:f>
          </x14:formula1>
          <xm:sqref>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B2:N52"/>
  <sheetViews>
    <sheetView topLeftCell="A12" zoomScale="80" zoomScaleNormal="8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B29:C29"/>
    <mergeCell ref="M29:N29"/>
    <mergeCell ref="M25:N25"/>
    <mergeCell ref="M26:N26"/>
    <mergeCell ref="M27:N27"/>
    <mergeCell ref="M31:N31"/>
    <mergeCell ref="M30:N30"/>
    <mergeCell ref="B13:C13"/>
    <mergeCell ref="C2:I2"/>
    <mergeCell ref="C3:I3"/>
    <mergeCell ref="B12:C12"/>
    <mergeCell ref="M28:N28"/>
    <mergeCell ref="B25:C25"/>
    <mergeCell ref="B14:C14"/>
    <mergeCell ref="B15:C15"/>
    <mergeCell ref="B16:C16"/>
    <mergeCell ref="B17:C17"/>
    <mergeCell ref="B28:C28"/>
    <mergeCell ref="B19:C19"/>
    <mergeCell ref="B26:C26"/>
    <mergeCell ref="B27:C27"/>
    <mergeCell ref="B51:C51"/>
    <mergeCell ref="B45:C45"/>
    <mergeCell ref="B46:C46"/>
    <mergeCell ref="B47:C47"/>
    <mergeCell ref="B37:C37"/>
    <mergeCell ref="B38:C38"/>
    <mergeCell ref="B48:C48"/>
    <mergeCell ref="B49:C49"/>
    <mergeCell ref="B50:C50"/>
    <mergeCell ref="B39:C39"/>
  </mergeCells>
  <conditionalFormatting sqref="M31:N31">
    <cfRule type="cellIs" dxfId="8" priority="1" operator="notEqual">
      <formula>0</formula>
    </cfRule>
  </conditionalFormatting>
  <dataValidations count="1">
    <dataValidation type="list" allowBlank="1" showInputMessage="1" showErrorMessage="1" sqref="C6" xr:uid="{70539A47-00E5-4C2D-B35B-7657F197243F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BAA03D-328C-445C-BE65-EB57F75D3BEC}">
          <x14:formula1>
            <xm:f>Underlagsdata!$A$12:$A$15</xm:f>
          </x14:formula1>
          <xm:sqref>C7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2:N52"/>
  <sheetViews>
    <sheetView topLeftCell="A12" zoomScale="80" zoomScaleNormal="8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B19:C19"/>
    <mergeCell ref="B13:C13"/>
    <mergeCell ref="C2:I2"/>
    <mergeCell ref="C3:I3"/>
    <mergeCell ref="B12:C12"/>
    <mergeCell ref="B14:C14"/>
    <mergeCell ref="B15:C15"/>
    <mergeCell ref="B16:C16"/>
    <mergeCell ref="B17:C17"/>
    <mergeCell ref="B28:C28"/>
    <mergeCell ref="M28:N28"/>
    <mergeCell ref="B25:C25"/>
    <mergeCell ref="M31:N31"/>
    <mergeCell ref="M25:N25"/>
    <mergeCell ref="B26:C26"/>
    <mergeCell ref="M26:N26"/>
    <mergeCell ref="B27:C27"/>
    <mergeCell ref="M27:N27"/>
    <mergeCell ref="B29:C29"/>
    <mergeCell ref="M29:N29"/>
    <mergeCell ref="M30:N30"/>
    <mergeCell ref="B51:C51"/>
    <mergeCell ref="B45:C45"/>
    <mergeCell ref="B46:C46"/>
    <mergeCell ref="B47:C47"/>
    <mergeCell ref="B37:C37"/>
    <mergeCell ref="B38:C38"/>
    <mergeCell ref="B48:C48"/>
    <mergeCell ref="B49:C49"/>
    <mergeCell ref="B50:C50"/>
    <mergeCell ref="B39:C39"/>
  </mergeCells>
  <conditionalFormatting sqref="M31:N31">
    <cfRule type="cellIs" dxfId="7" priority="1" operator="notEqual">
      <formula>0</formula>
    </cfRule>
  </conditionalFormatting>
  <dataValidations count="1">
    <dataValidation type="list" allowBlank="1" showInputMessage="1" showErrorMessage="1" sqref="C6" xr:uid="{07118833-6C24-47F2-BCC1-36A5CD69E4BA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BC886F-96A2-46A7-BAD7-8F636369C976}">
          <x14:formula1>
            <xm:f>Underlagsdata!$A$12:$A$15</xm:f>
          </x14:formula1>
          <xm:sqref>C7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B2:N52"/>
  <sheetViews>
    <sheetView topLeftCell="A12" zoomScale="80" zoomScaleNormal="80" workbookViewId="0">
      <selection activeCell="D45" sqref="D45: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4" t="s">
        <v>75</v>
      </c>
      <c r="C2" s="113"/>
      <c r="D2" s="113"/>
      <c r="E2" s="113"/>
      <c r="F2" s="113"/>
      <c r="G2" s="113"/>
      <c r="H2" s="113"/>
      <c r="I2" s="113"/>
    </row>
    <row r="3" spans="2:12" ht="14.4" customHeight="1" x14ac:dyDescent="0.3">
      <c r="B3" s="20" t="s">
        <v>13</v>
      </c>
      <c r="C3" s="114"/>
      <c r="D3" s="114"/>
      <c r="E3" s="114"/>
      <c r="F3" s="114"/>
      <c r="G3" s="114"/>
      <c r="H3" s="114"/>
      <c r="I3" s="114"/>
      <c r="K3" s="65"/>
    </row>
    <row r="4" spans="2:12" x14ac:dyDescent="0.3">
      <c r="C4" s="89"/>
      <c r="D4" s="89"/>
      <c r="E4" s="89"/>
      <c r="F4" s="89"/>
      <c r="G4" s="89"/>
      <c r="H4" s="89"/>
      <c r="I4" s="89"/>
      <c r="K4" s="65"/>
    </row>
    <row r="5" spans="2:12" x14ac:dyDescent="0.3">
      <c r="C5" s="89"/>
      <c r="D5" s="89"/>
      <c r="E5" s="89"/>
      <c r="F5" s="89"/>
      <c r="G5" s="89"/>
      <c r="H5" s="89"/>
      <c r="I5" s="89"/>
      <c r="K5" s="65"/>
    </row>
    <row r="6" spans="2:12" x14ac:dyDescent="0.3">
      <c r="B6" s="20" t="s">
        <v>15</v>
      </c>
      <c r="C6" s="2"/>
      <c r="D6" s="89"/>
      <c r="E6" s="89"/>
      <c r="F6" s="89"/>
      <c r="G6" s="89"/>
      <c r="H6" s="89"/>
      <c r="I6" s="89"/>
      <c r="K6" s="65"/>
    </row>
    <row r="7" spans="2:12" x14ac:dyDescent="0.3">
      <c r="B7" s="20" t="s">
        <v>14</v>
      </c>
      <c r="C7" s="2" t="s">
        <v>73</v>
      </c>
      <c r="D7" s="19"/>
      <c r="E7" s="18"/>
      <c r="K7" s="65"/>
    </row>
    <row r="8" spans="2:12" x14ac:dyDescent="0.3">
      <c r="K8" s="65"/>
    </row>
    <row r="11" spans="2:12" ht="15.6" x14ac:dyDescent="0.3">
      <c r="B11" s="6" t="s">
        <v>16</v>
      </c>
    </row>
    <row r="12" spans="2:12" ht="14.4" customHeight="1" x14ac:dyDescent="0.3">
      <c r="B12" s="115" t="s">
        <v>2</v>
      </c>
      <c r="C12" s="116"/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20" t="s">
        <v>17</v>
      </c>
    </row>
    <row r="13" spans="2:12" ht="14.4" customHeight="1" x14ac:dyDescent="0.3">
      <c r="B13" s="117" t="s">
        <v>3</v>
      </c>
      <c r="C13" s="117"/>
      <c r="D13" s="72" t="str">
        <f>IFERROR(VLOOKUP(D12,Delprosjekter!$B$7:$E$14,4),"")</f>
        <v/>
      </c>
      <c r="E13" s="72" t="str">
        <f>IFERROR(VLOOKUP(E12,Delprosjekter!$B$7:$E$14,4),"")</f>
        <v/>
      </c>
      <c r="F13" s="72" t="str">
        <f>IFERROR(VLOOKUP(F12,Delprosjekter!$B$7:$E$14,4),"")</f>
        <v/>
      </c>
      <c r="G13" s="72" t="str">
        <f>IFERROR(VLOOKUP(G12,Delprosjekter!$B$7:$E$14,4),"")</f>
        <v/>
      </c>
      <c r="H13" s="72" t="str">
        <f>IFERROR(VLOOKUP(H12,Delprosjekter!$B$7:$E$14,4),"")</f>
        <v/>
      </c>
      <c r="I13" s="72" t="str">
        <f>IFERROR(VLOOKUP(I12,Delprosjekter!$B$7:$E$14,4),"")</f>
        <v/>
      </c>
      <c r="J13" s="72" t="str">
        <f>IFERROR(VLOOKUP(J12,Delprosjekter!$B$7:$E$14,4),"")</f>
        <v/>
      </c>
      <c r="K13" s="72" t="str">
        <f>IFERROR(VLOOKUP(K12,Delprosjekter!$B$7:$E$14,4),"")</f>
        <v/>
      </c>
      <c r="L13" s="20"/>
    </row>
    <row r="14" spans="2:12" ht="14.4" customHeight="1" x14ac:dyDescent="0.3">
      <c r="B14" s="104" t="s">
        <v>18</v>
      </c>
      <c r="C14" s="104"/>
      <c r="D14" s="68"/>
      <c r="E14" s="68"/>
      <c r="F14" s="68"/>
      <c r="G14" s="68"/>
      <c r="H14" s="3"/>
      <c r="I14" s="3"/>
      <c r="J14" s="3"/>
      <c r="K14" s="3"/>
      <c r="L14" s="31">
        <f>SUM(D14:K14)</f>
        <v>0</v>
      </c>
    </row>
    <row r="15" spans="2:12" ht="14.4" customHeight="1" x14ac:dyDescent="0.3">
      <c r="B15" s="104" t="s">
        <v>19</v>
      </c>
      <c r="C15" s="104"/>
      <c r="D15" s="68"/>
      <c r="E15" s="68"/>
      <c r="F15" s="68"/>
      <c r="G15" s="68"/>
      <c r="H15" s="3"/>
      <c r="I15" s="3"/>
      <c r="J15" s="3"/>
      <c r="K15" s="3"/>
      <c r="L15" s="31">
        <f>SUM(D15:K15)</f>
        <v>0</v>
      </c>
    </row>
    <row r="16" spans="2:12" ht="14.4" customHeight="1" x14ac:dyDescent="0.3">
      <c r="B16" s="104" t="s">
        <v>20</v>
      </c>
      <c r="C16" s="104"/>
      <c r="D16" s="68"/>
      <c r="E16" s="68"/>
      <c r="F16" s="68"/>
      <c r="G16" s="68"/>
      <c r="H16" s="3"/>
      <c r="I16" s="3"/>
      <c r="J16" s="3"/>
      <c r="K16" s="3"/>
      <c r="L16" s="31">
        <f>SUM(D16:K16)</f>
        <v>0</v>
      </c>
    </row>
    <row r="17" spans="2:14" ht="14.4" customHeight="1" x14ac:dyDescent="0.3">
      <c r="B17" s="104" t="s">
        <v>21</v>
      </c>
      <c r="C17" s="104"/>
      <c r="D17" s="68"/>
      <c r="E17" s="68"/>
      <c r="F17" s="68"/>
      <c r="G17" s="68"/>
      <c r="H17" s="3"/>
      <c r="I17" s="3"/>
      <c r="J17" s="3"/>
      <c r="K17" s="3"/>
      <c r="L17" s="31">
        <f>SUM(D17:K17)</f>
        <v>0</v>
      </c>
    </row>
    <row r="18" spans="2:14" x14ac:dyDescent="0.3">
      <c r="B18" s="80" t="s">
        <v>22</v>
      </c>
      <c r="C18" s="81"/>
      <c r="D18" s="3"/>
      <c r="E18" s="3"/>
      <c r="F18" s="3"/>
      <c r="G18" s="3"/>
      <c r="H18" s="3"/>
      <c r="I18" s="3"/>
      <c r="J18" s="3"/>
      <c r="K18" s="3"/>
      <c r="L18" s="31">
        <f>SUM(D18:K18)</f>
        <v>0</v>
      </c>
    </row>
    <row r="19" spans="2:14" ht="14.4" customHeight="1" x14ac:dyDescent="0.3">
      <c r="B19" s="111" t="s">
        <v>17</v>
      </c>
      <c r="C19" s="112"/>
      <c r="D19" s="73">
        <f t="shared" ref="D19:L19" si="0">SUM(D14:D18)</f>
        <v>0</v>
      </c>
      <c r="E19" s="73">
        <f t="shared" si="0"/>
        <v>0</v>
      </c>
      <c r="F19" s="73">
        <f t="shared" si="0"/>
        <v>0</v>
      </c>
      <c r="G19" s="73">
        <f t="shared" si="0"/>
        <v>0</v>
      </c>
      <c r="H19" s="73">
        <f t="shared" si="0"/>
        <v>0</v>
      </c>
      <c r="I19" s="73">
        <f t="shared" si="0"/>
        <v>0</v>
      </c>
      <c r="J19" s="73">
        <f t="shared" si="0"/>
        <v>0</v>
      </c>
      <c r="K19" s="73">
        <f t="shared" si="0"/>
        <v>0</v>
      </c>
      <c r="L19" s="73">
        <f t="shared" si="0"/>
        <v>0</v>
      </c>
    </row>
    <row r="22" spans="2:14" x14ac:dyDescent="0.3">
      <c r="D22" s="11"/>
    </row>
    <row r="23" spans="2:14" ht="18" x14ac:dyDescent="0.35">
      <c r="B23" s="9" t="s">
        <v>23</v>
      </c>
    </row>
    <row r="25" spans="2:14" ht="15.6" customHeight="1" x14ac:dyDescent="0.3">
      <c r="B25" s="101" t="s">
        <v>24</v>
      </c>
      <c r="C25" s="101"/>
      <c r="D25" s="22">
        <v>2026</v>
      </c>
      <c r="E25" s="22">
        <v>2027</v>
      </c>
      <c r="F25" s="22">
        <v>2028</v>
      </c>
      <c r="G25" s="22">
        <v>2029</v>
      </c>
      <c r="H25" s="22">
        <v>2030</v>
      </c>
      <c r="I25" s="22">
        <v>2031</v>
      </c>
      <c r="J25" s="22">
        <v>2032</v>
      </c>
      <c r="K25" s="22">
        <v>2033</v>
      </c>
      <c r="L25" s="22" t="s">
        <v>17</v>
      </c>
      <c r="M25" s="110" t="s">
        <v>25</v>
      </c>
      <c r="N25" s="110"/>
    </row>
    <row r="26" spans="2:14" ht="14.4" customHeight="1" x14ac:dyDescent="0.3">
      <c r="B26" s="107" t="s">
        <v>18</v>
      </c>
      <c r="C26" s="107"/>
      <c r="D26" s="69"/>
      <c r="E26" s="69"/>
      <c r="F26" s="69"/>
      <c r="G26" s="66"/>
      <c r="H26" s="66"/>
      <c r="I26" s="66"/>
      <c r="J26" s="66"/>
      <c r="K26" s="66"/>
      <c r="L26" s="24">
        <f>SUM(D26:K26)</f>
        <v>0</v>
      </c>
      <c r="M26" s="99">
        <f>L14-L26</f>
        <v>0</v>
      </c>
      <c r="N26" s="100"/>
    </row>
    <row r="27" spans="2:14" ht="14.4" customHeight="1" x14ac:dyDescent="0.3">
      <c r="B27" s="104" t="s">
        <v>19</v>
      </c>
      <c r="C27" s="104"/>
      <c r="D27" s="12"/>
      <c r="E27" s="12"/>
      <c r="F27" s="69"/>
      <c r="G27" s="66"/>
      <c r="H27" s="67"/>
      <c r="I27" s="67"/>
      <c r="J27" s="67"/>
      <c r="K27" s="67"/>
      <c r="L27" s="24">
        <f>SUM(D27:K27)</f>
        <v>0</v>
      </c>
      <c r="M27" s="99">
        <f>L15-L27</f>
        <v>0</v>
      </c>
      <c r="N27" s="100"/>
    </row>
    <row r="28" spans="2:14" ht="14.4" customHeight="1" x14ac:dyDescent="0.3">
      <c r="B28" s="104" t="s">
        <v>20</v>
      </c>
      <c r="C28" s="104"/>
      <c r="D28" s="12"/>
      <c r="E28" s="12"/>
      <c r="F28" s="69"/>
      <c r="G28" s="66"/>
      <c r="H28" s="67"/>
      <c r="I28" s="67"/>
      <c r="J28" s="67"/>
      <c r="K28" s="67"/>
      <c r="L28" s="24">
        <f>SUM(D28:K28)</f>
        <v>0</v>
      </c>
      <c r="M28" s="99">
        <f>L16-L28</f>
        <v>0</v>
      </c>
      <c r="N28" s="100"/>
    </row>
    <row r="29" spans="2:14" ht="14.4" customHeight="1" x14ac:dyDescent="0.3">
      <c r="B29" s="104" t="s">
        <v>21</v>
      </c>
      <c r="C29" s="104"/>
      <c r="D29" s="69"/>
      <c r="E29" s="69"/>
      <c r="F29" s="69"/>
      <c r="G29" s="66"/>
      <c r="H29" s="67"/>
      <c r="I29" s="67"/>
      <c r="J29" s="67"/>
      <c r="K29" s="67"/>
      <c r="L29" s="24">
        <f>SUM(D29:K29)</f>
        <v>0</v>
      </c>
      <c r="M29" s="99">
        <f>L17-L29</f>
        <v>0</v>
      </c>
      <c r="N29" s="100"/>
    </row>
    <row r="30" spans="2:14" ht="14.4" customHeight="1" x14ac:dyDescent="0.3">
      <c r="B30" s="80" t="s">
        <v>22</v>
      </c>
      <c r="C30" s="81"/>
      <c r="D30" s="71"/>
      <c r="E30" s="71"/>
      <c r="F30" s="71"/>
      <c r="G30" s="67"/>
      <c r="H30" s="67"/>
      <c r="I30" s="67"/>
      <c r="J30" s="67"/>
      <c r="K30" s="67"/>
      <c r="L30" s="24">
        <f>SUM(D30:K30)</f>
        <v>0</v>
      </c>
      <c r="M30" s="99">
        <f>L18-L30</f>
        <v>0</v>
      </c>
      <c r="N30" s="100"/>
    </row>
    <row r="31" spans="2:14" ht="15" customHeight="1" thickBot="1" x14ac:dyDescent="0.35">
      <c r="B31" s="27" t="s">
        <v>17</v>
      </c>
      <c r="C31" s="28"/>
      <c r="D31" s="74">
        <f t="shared" ref="D31:L31" si="1">SUM(D26:D30)</f>
        <v>0</v>
      </c>
      <c r="E31" s="74">
        <f t="shared" si="1"/>
        <v>0</v>
      </c>
      <c r="F31" s="74">
        <f t="shared" si="1"/>
        <v>0</v>
      </c>
      <c r="G31" s="74">
        <f t="shared" si="1"/>
        <v>0</v>
      </c>
      <c r="H31" s="74">
        <f t="shared" si="1"/>
        <v>0</v>
      </c>
      <c r="I31" s="74">
        <f t="shared" si="1"/>
        <v>0</v>
      </c>
      <c r="J31" s="74">
        <f t="shared" si="1"/>
        <v>0</v>
      </c>
      <c r="K31" s="74">
        <f t="shared" si="1"/>
        <v>0</v>
      </c>
      <c r="L31" s="74">
        <f t="shared" si="1"/>
        <v>0</v>
      </c>
      <c r="M31" s="102">
        <f>SUM(M26:N30)</f>
        <v>0</v>
      </c>
      <c r="N31" s="103"/>
    </row>
    <row r="32" spans="2:14" ht="15" thickTop="1" x14ac:dyDescent="0.3">
      <c r="L32" s="8"/>
    </row>
    <row r="33" spans="2:12" x14ac:dyDescent="0.3">
      <c r="L33" s="8"/>
    </row>
    <row r="34" spans="2:12" x14ac:dyDescent="0.3">
      <c r="B34" s="70"/>
    </row>
    <row r="35" spans="2:12" ht="18" x14ac:dyDescent="0.35">
      <c r="B35" s="9" t="s">
        <v>26</v>
      </c>
    </row>
    <row r="37" spans="2:12" ht="15.6" customHeight="1" x14ac:dyDescent="0.3">
      <c r="B37" s="101" t="s">
        <v>27</v>
      </c>
      <c r="C37" s="101"/>
      <c r="D37" s="22">
        <v>2026</v>
      </c>
      <c r="E37" s="22">
        <v>2027</v>
      </c>
      <c r="F37" s="22">
        <v>2028</v>
      </c>
      <c r="G37" s="22">
        <v>2029</v>
      </c>
      <c r="H37" s="22">
        <v>2030</v>
      </c>
      <c r="I37" s="22">
        <v>2031</v>
      </c>
      <c r="J37" s="22">
        <v>2032</v>
      </c>
      <c r="K37" s="22">
        <v>2033</v>
      </c>
      <c r="L37" s="22" t="s">
        <v>17</v>
      </c>
    </row>
    <row r="38" spans="2:12" ht="14.4" customHeight="1" x14ac:dyDescent="0.3">
      <c r="B38" s="107" t="s">
        <v>28</v>
      </c>
      <c r="C38" s="107"/>
      <c r="D38" s="69">
        <v>0</v>
      </c>
      <c r="E38" s="69">
        <v>0</v>
      </c>
      <c r="F38" s="69">
        <v>0</v>
      </c>
      <c r="G38" s="66">
        <v>0</v>
      </c>
      <c r="H38" s="66"/>
      <c r="I38" s="66"/>
      <c r="J38" s="66"/>
      <c r="K38" s="66"/>
      <c r="L38" s="24">
        <f>SUM(D38:K38)</f>
        <v>0</v>
      </c>
    </row>
    <row r="39" spans="2:12" ht="14.4" customHeight="1" x14ac:dyDescent="0.3">
      <c r="B39" s="108" t="s">
        <v>29</v>
      </c>
      <c r="C39" s="109"/>
      <c r="D39" s="69">
        <v>0</v>
      </c>
      <c r="E39" s="69">
        <v>0</v>
      </c>
      <c r="F39" s="69">
        <v>0</v>
      </c>
      <c r="G39" s="66">
        <v>0</v>
      </c>
      <c r="H39" s="66"/>
      <c r="I39" s="66"/>
      <c r="J39" s="66"/>
      <c r="K39" s="66"/>
      <c r="L39" s="24">
        <f>SUM(D39:K39)</f>
        <v>0</v>
      </c>
    </row>
    <row r="40" spans="2:12" ht="15" thickBot="1" x14ac:dyDescent="0.35">
      <c r="B40" s="27" t="s">
        <v>17</v>
      </c>
      <c r="C40" s="28"/>
      <c r="D40" s="74">
        <f t="shared" ref="D40:L40" si="2">SUM(D38:D39)</f>
        <v>0</v>
      </c>
      <c r="E40" s="74">
        <f t="shared" si="2"/>
        <v>0</v>
      </c>
      <c r="F40" s="74">
        <f t="shared" si="2"/>
        <v>0</v>
      </c>
      <c r="G40" s="74">
        <f t="shared" si="2"/>
        <v>0</v>
      </c>
      <c r="H40" s="74">
        <f t="shared" si="2"/>
        <v>0</v>
      </c>
      <c r="I40" s="74">
        <f t="shared" si="2"/>
        <v>0</v>
      </c>
      <c r="J40" s="74">
        <f t="shared" si="2"/>
        <v>0</v>
      </c>
      <c r="K40" s="74">
        <f t="shared" si="2"/>
        <v>0</v>
      </c>
      <c r="L40" s="74">
        <f t="shared" si="2"/>
        <v>0</v>
      </c>
    </row>
    <row r="41" spans="2:12" ht="15" thickTop="1" x14ac:dyDescent="0.3"/>
    <row r="43" spans="2:12" ht="18" x14ac:dyDescent="0.35">
      <c r="B43" s="9" t="s">
        <v>51</v>
      </c>
    </row>
    <row r="45" spans="2:12" ht="15.6" customHeight="1" x14ac:dyDescent="0.3">
      <c r="B45" s="101" t="s">
        <v>30</v>
      </c>
      <c r="C45" s="101"/>
      <c r="D45" s="22">
        <v>2026</v>
      </c>
      <c r="E45" s="22">
        <v>2027</v>
      </c>
      <c r="F45" s="22">
        <v>2028</v>
      </c>
      <c r="G45" s="22">
        <v>2029</v>
      </c>
      <c r="H45" s="22">
        <v>2030</v>
      </c>
      <c r="I45" s="22">
        <v>2031</v>
      </c>
      <c r="J45" s="22">
        <v>2032</v>
      </c>
      <c r="K45" s="22">
        <v>2033</v>
      </c>
      <c r="L45" s="22" t="s">
        <v>17</v>
      </c>
    </row>
    <row r="46" spans="2:12" ht="14.4" customHeight="1" x14ac:dyDescent="0.3">
      <c r="B46" s="104" t="str">
        <f>Underlagsdata!A18</f>
        <v>Næringsliv</v>
      </c>
      <c r="C46" s="104"/>
      <c r="D46" s="23">
        <f t="shared" ref="D46:K50" si="3">IF($C$6=$B46,D$31,0)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4">
        <f>SUM(D46:K46)</f>
        <v>0</v>
      </c>
    </row>
    <row r="47" spans="2:12" ht="14.4" customHeight="1" x14ac:dyDescent="0.3">
      <c r="B47" s="104" t="str">
        <f>Underlagsdata!A19</f>
        <v>Instituttsektor</v>
      </c>
      <c r="C47" s="104"/>
      <c r="D47" s="23">
        <f t="shared" si="3"/>
        <v>0</v>
      </c>
      <c r="E47" s="23">
        <f t="shared" si="3"/>
        <v>0</v>
      </c>
      <c r="F47" s="23">
        <f t="shared" si="3"/>
        <v>0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0</v>
      </c>
      <c r="L47" s="24">
        <f>SUM(D47:K47)</f>
        <v>0</v>
      </c>
    </row>
    <row r="48" spans="2:12" ht="14.4" customHeight="1" x14ac:dyDescent="0.3">
      <c r="B48" s="104" t="str">
        <f>Underlagsdata!A20</f>
        <v>UoH sektor</v>
      </c>
      <c r="C48" s="104"/>
      <c r="D48" s="23">
        <f t="shared" si="3"/>
        <v>0</v>
      </c>
      <c r="E48" s="23">
        <f t="shared" si="3"/>
        <v>0</v>
      </c>
      <c r="F48" s="23">
        <f t="shared" si="3"/>
        <v>0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0</v>
      </c>
      <c r="L48" s="24">
        <f>SUM(D48:K48)</f>
        <v>0</v>
      </c>
    </row>
    <row r="49" spans="2:12" ht="14.4" customHeight="1" x14ac:dyDescent="0.3">
      <c r="B49" s="104" t="str">
        <f>Underlagsdata!A21</f>
        <v>Offentlig sektor</v>
      </c>
      <c r="C49" s="104"/>
      <c r="D49" s="23">
        <f t="shared" si="3"/>
        <v>0</v>
      </c>
      <c r="E49" s="23">
        <f t="shared" si="3"/>
        <v>0</v>
      </c>
      <c r="F49" s="23">
        <f t="shared" si="3"/>
        <v>0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0</v>
      </c>
      <c r="L49" s="24">
        <f>SUM(D49:K49)</f>
        <v>0</v>
      </c>
    </row>
    <row r="50" spans="2:12" ht="14.4" customHeight="1" x14ac:dyDescent="0.3">
      <c r="B50" s="104" t="str">
        <f>Underlagsdata!A22</f>
        <v>Annen sektor</v>
      </c>
      <c r="C50" s="104"/>
      <c r="D50" s="23">
        <f t="shared" si="3"/>
        <v>0</v>
      </c>
      <c r="E50" s="23">
        <f t="shared" si="3"/>
        <v>0</v>
      </c>
      <c r="F50" s="23">
        <f t="shared" si="3"/>
        <v>0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0</v>
      </c>
      <c r="L50" s="24">
        <f>SUM(D50:K50)</f>
        <v>0</v>
      </c>
    </row>
    <row r="51" spans="2:12" ht="15" customHeight="1" thickBot="1" x14ac:dyDescent="0.35">
      <c r="B51" s="105" t="s">
        <v>17</v>
      </c>
      <c r="C51" s="106"/>
      <c r="D51" s="74">
        <f t="shared" ref="D51:L51" si="4">SUM(D46:D50)</f>
        <v>0</v>
      </c>
      <c r="E51" s="74">
        <f t="shared" si="4"/>
        <v>0</v>
      </c>
      <c r="F51" s="74">
        <f t="shared" si="4"/>
        <v>0</v>
      </c>
      <c r="G51" s="74">
        <f t="shared" si="4"/>
        <v>0</v>
      </c>
      <c r="H51" s="74">
        <f t="shared" si="4"/>
        <v>0</v>
      </c>
      <c r="I51" s="74">
        <f t="shared" si="4"/>
        <v>0</v>
      </c>
      <c r="J51" s="74">
        <f t="shared" si="4"/>
        <v>0</v>
      </c>
      <c r="K51" s="74">
        <f t="shared" si="4"/>
        <v>0</v>
      </c>
      <c r="L51" s="74">
        <f t="shared" si="4"/>
        <v>0</v>
      </c>
    </row>
    <row r="52" spans="2:12" ht="15" thickTop="1" x14ac:dyDescent="0.3"/>
  </sheetData>
  <mergeCells count="31">
    <mergeCell ref="M31:N31"/>
    <mergeCell ref="M30:N30"/>
    <mergeCell ref="B29:C29"/>
    <mergeCell ref="M28:N28"/>
    <mergeCell ref="B25:C25"/>
    <mergeCell ref="M29:N29"/>
    <mergeCell ref="M25:N25"/>
    <mergeCell ref="M26:N26"/>
    <mergeCell ref="M27:N27"/>
    <mergeCell ref="B15:C15"/>
    <mergeCell ref="B16:C16"/>
    <mergeCell ref="B17:C17"/>
    <mergeCell ref="B28:C28"/>
    <mergeCell ref="B19:C19"/>
    <mergeCell ref="B26:C26"/>
    <mergeCell ref="B27:C27"/>
    <mergeCell ref="B13:C13"/>
    <mergeCell ref="C2:I2"/>
    <mergeCell ref="C3:I3"/>
    <mergeCell ref="B12:C12"/>
    <mergeCell ref="B14:C14"/>
    <mergeCell ref="B37:C37"/>
    <mergeCell ref="B38:C38"/>
    <mergeCell ref="B46:C46"/>
    <mergeCell ref="B47:C47"/>
    <mergeCell ref="B51:C51"/>
    <mergeCell ref="B48:C48"/>
    <mergeCell ref="B49:C49"/>
    <mergeCell ref="B50:C50"/>
    <mergeCell ref="B45:C45"/>
    <mergeCell ref="B39:C39"/>
  </mergeCells>
  <conditionalFormatting sqref="M31:N31">
    <cfRule type="cellIs" dxfId="6" priority="1" operator="notEqual">
      <formula>0</formula>
    </cfRule>
  </conditionalFormatting>
  <dataValidations count="1">
    <dataValidation type="list" allowBlank="1" showInputMessage="1" showErrorMessage="1" sqref="C6" xr:uid="{49BCC522-6C17-4440-A8C9-FEBA13300A63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C5063A-E769-4C28-B9DF-33440A3E70D8}">
          <x14:formula1>
            <xm:f>Underlagsdata!$A$12:$A$15</xm:f>
          </x14:formula1>
          <xm:sqref>C7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ee63a6-e3cc-4587-af8c-1bd8aa8ee867" xsi:nil="true"/>
    <lcf76f155ced4ddcb4097134ff3c332f xmlns="263ce648-b629-4057-b9f8-8f18e47413e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D6C8446F5C5546B1E96DC84DF264E0" ma:contentTypeVersion="17" ma:contentTypeDescription="Opprett et nytt dokument." ma:contentTypeScope="" ma:versionID="5672bb1fd9dc6acb8fce6dd63408d2c7">
  <xsd:schema xmlns:xsd="http://www.w3.org/2001/XMLSchema" xmlns:xs="http://www.w3.org/2001/XMLSchema" xmlns:p="http://schemas.microsoft.com/office/2006/metadata/properties" xmlns:ns2="263ce648-b629-4057-b9f8-8f18e47413e1" xmlns:ns3="75ee63a6-e3cc-4587-af8c-1bd8aa8ee867" targetNamespace="http://schemas.microsoft.com/office/2006/metadata/properties" ma:root="true" ma:fieldsID="cdb8e8bf064816eebe3a935c4ffab2fd" ns2:_="" ns3:_="">
    <xsd:import namespace="263ce648-b629-4057-b9f8-8f18e47413e1"/>
    <xsd:import namespace="75ee63a6-e3cc-4587-af8c-1bd8aa8ee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ce648-b629-4057-b9f8-8f18e47413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e63a6-e3cc-4587-af8c-1bd8aa8ee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f179174-ba69-401f-8334-c31c092a5030}" ma:internalName="TaxCatchAll" ma:showField="CatchAllData" ma:web="75ee63a6-e3cc-4587-af8c-1bd8aa8ee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8DD7B-C590-40E3-AF36-1C8B6D3708D2}">
  <ds:schemaRefs>
    <ds:schemaRef ds:uri="http://schemas.openxmlformats.org/package/2006/metadata/core-properties"/>
    <ds:schemaRef ds:uri="http://schemas.microsoft.com/office/infopath/2007/PartnerControls"/>
    <ds:schemaRef ds:uri="f9e09c47-11e3-4c6b-9141-33f2d9d49a51"/>
    <ds:schemaRef ds:uri="http://schemas.microsoft.com/office/2006/metadata/properties"/>
    <ds:schemaRef ds:uri="0371177e-999e-4484-9773-2bdd55e8a00d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24D3B1F-1E87-4210-8C43-8B46377F92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D85450-51CA-4588-B3EC-E068872923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15</vt:i4>
      </vt:variant>
    </vt:vector>
  </HeadingPairs>
  <TitlesOfParts>
    <vt:vector size="30" baseType="lpstr">
      <vt:lpstr>Delprosjekter</vt:lpstr>
      <vt:lpstr>Partner1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Partner9</vt:lpstr>
      <vt:lpstr>Partner10</vt:lpstr>
      <vt:lpstr>Partner11</vt:lpstr>
      <vt:lpstr>Partner12</vt:lpstr>
      <vt:lpstr>Samlet budsjett</vt:lpstr>
      <vt:lpstr>Underlagsdata</vt:lpstr>
      <vt:lpstr>Partner1</vt:lpstr>
      <vt:lpstr>Partner10</vt:lpstr>
      <vt:lpstr>Partner11</vt:lpstr>
      <vt:lpstr>Partner12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Partner9</vt:lpstr>
      <vt:lpstr>Sektor</vt:lpstr>
      <vt:lpstr>Delprosjekter!Utskriftsområde</vt:lpstr>
      <vt:lpstr>'Samlet budsjett'!Utskriftsområde</vt:lpstr>
    </vt:vector>
  </TitlesOfParts>
  <Manager/>
  <Company>Enova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Fossdal</dc:creator>
  <cp:keywords/>
  <dc:description/>
  <cp:lastModifiedBy>Jan Rasmus Sulebak</cp:lastModifiedBy>
  <cp:revision/>
  <dcterms:created xsi:type="dcterms:W3CDTF">2017-03-20T13:48:04Z</dcterms:created>
  <dcterms:modified xsi:type="dcterms:W3CDTF">2025-03-04T09:12:52Z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0x010100D7D6C8446F5C5546B1E96DC84DF264E0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2022-04-06T10:29:10Z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e97e041e-e369-4570-9bd5-a30a695b6ff6</vt:lpwstr>
  </property>
  <property fmtid="{D5CDD505-2E9C-101B-9397-08002B2CF9AE}" pid="9" name="MSIP_Label_c57cc846-0bc0-43b9-8353-a5d3a5c07e06_ContentBits">
    <vt:lpwstr>0</vt:lpwstr>
  </property>
  <property fmtid="{D5CDD505-2E9C-101B-9397-08002B2CF9AE}" pid="10" name="MediaServiceImageTags">
    <vt:lpwstr/>
  </property>
</Properties>
</file>