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o\Work Folders\Desktop\240625 Nøkkeltall 2023\"/>
    </mc:Choice>
  </mc:AlternateContent>
  <xr:revisionPtr revIDLastSave="0" documentId="13_ncr:1_{43305B9B-73BE-467A-9F1F-2A3CB4E8E8C2}" xr6:coauthVersionLast="47" xr6:coauthVersionMax="47" xr10:uidLastSave="{00000000-0000-0000-0000-000000000000}"/>
  <bookViews>
    <workbookView xWindow="1104" yWindow="0" windowWidth="20436" windowHeight="12408" tabRatio="892" activeTab="7" xr2:uid="{00000000-000D-0000-FFFF-FFFF00000000}"/>
  </bookViews>
  <sheets>
    <sheet name="Publiseringspoeng" sheetId="89" r:id="rId1"/>
    <sheet name="Doktorgrader" sheetId="78" r:id="rId2"/>
    <sheet name="Nasjonale oppdragsinntekter" sheetId="80" r:id="rId3"/>
    <sheet name="Internasjonale inntekter" sheetId="79" r:id="rId4"/>
    <sheet name="Patenter og lisenser" sheetId="95" r:id="rId5"/>
    <sheet name="Innhold" sheetId="52" r:id="rId6"/>
    <sheet name="Tabell1" sheetId="70" r:id="rId7"/>
    <sheet name="Tabell2" sheetId="90" r:id="rId8"/>
    <sheet name="Tabell2b" sheetId="91" r:id="rId9"/>
    <sheet name="Tabell2c" sheetId="92" r:id="rId10"/>
    <sheet name="Tabell3" sheetId="88" r:id="rId11"/>
    <sheet name="Tabell4" sheetId="93" r:id="rId12"/>
    <sheet name="Tabell5" sheetId="81" r:id="rId13"/>
    <sheet name="Tabell6" sheetId="82" r:id="rId14"/>
    <sheet name="Tabell7" sheetId="68" r:id="rId15"/>
    <sheet name="Tabell8" sheetId="20" r:id="rId16"/>
    <sheet name="Tabell9" sheetId="22" r:id="rId17"/>
    <sheet name="Tabell10" sheetId="14" r:id="rId18"/>
    <sheet name="Tabell11" sheetId="48" r:id="rId19"/>
    <sheet name="Tabell12" sheetId="37" r:id="rId20"/>
    <sheet name="Tabell13" sheetId="30" r:id="rId21"/>
    <sheet name="Tabell14" sheetId="29" r:id="rId22"/>
    <sheet name="Tabell15" sheetId="69" r:id="rId23"/>
    <sheet name="Tabell16" sheetId="25" r:id="rId24"/>
    <sheet name="Tabell17" sheetId="27" r:id="rId25"/>
    <sheet name="Tabell18" sheetId="26" r:id="rId26"/>
    <sheet name="Tabell19" sheetId="67" r:id="rId27"/>
    <sheet name="Tabell20" sheetId="32" r:id="rId28"/>
    <sheet name="Tabell21" sheetId="33" r:id="rId29"/>
    <sheet name="Tabell22" sheetId="76" r:id="rId30"/>
    <sheet name="Tabell23" sheetId="35" r:id="rId31"/>
    <sheet name="Tabell24" sheetId="36" r:id="rId32"/>
    <sheet name="Tabell25" sheetId="61" r:id="rId33"/>
    <sheet name="Tabell26" sheetId="42" r:id="rId34"/>
    <sheet name="Tabell27" sheetId="43" r:id="rId35"/>
  </sheets>
  <definedNames>
    <definedName name="_xlnm._FilterDatabase" localSheetId="23" hidden="1">Tabell16!#REF!</definedName>
    <definedName name="_xlnm.Print_Area" localSheetId="5">Innhold!$A$1:$A$39</definedName>
    <definedName name="_xlnm.Print_Area" localSheetId="4">'Patenter og lisenser'!$A$1:$F$23</definedName>
    <definedName name="_xlnm.Print_Area" localSheetId="0">Publiseringspoeng!$A$1:$H$22</definedName>
    <definedName name="_xlnm.Print_Area" localSheetId="6">Tabell1!$A$1:$P$26</definedName>
    <definedName name="_xlnm.Print_Area" localSheetId="17">Tabell10!$A$1:$H$22</definedName>
    <definedName name="_xlnm.Print_Area" localSheetId="18">Tabell11!$A$1:$H$23</definedName>
    <definedName name="_xlnm.Print_Area" localSheetId="20">Tabell13!$A$1:$Z$22</definedName>
    <definedName name="_xlnm.Print_Area" localSheetId="21">Tabell14!$A$1:$P$24</definedName>
    <definedName name="_xlnm.Print_Area" localSheetId="23">Tabell16!$A$1:$Q$23</definedName>
    <definedName name="_xlnm.Print_Area" localSheetId="24">Tabell17!$A$1:$G$23</definedName>
    <definedName name="_xlnm.Print_Area" localSheetId="25">Tabell18!$A$1:$G$23</definedName>
    <definedName name="_xlnm.Print_Area" localSheetId="26">Tabell19!$A$1:$T$23</definedName>
    <definedName name="_xlnm.Print_Area" localSheetId="7">Tabell2!$A$1:$R$25</definedName>
    <definedName name="_xlnm.Print_Area" localSheetId="28">Tabell21!$A$1:$X$23</definedName>
    <definedName name="_xlnm.Print_Area" localSheetId="29">Tabell22!$A$1:$O$24</definedName>
    <definedName name="_xlnm.Print_Area" localSheetId="31">Tabell24!$A$1:$L$23</definedName>
    <definedName name="_xlnm.Print_Area" localSheetId="32">Tabell25!$A$1:$J$22</definedName>
    <definedName name="_xlnm.Print_Area" localSheetId="33">Tabell26!$A$1:$F$23</definedName>
    <definedName name="_xlnm.Print_Area" localSheetId="8">Tabell2b!$A$1:$R$25</definedName>
    <definedName name="_xlnm.Print_Area" localSheetId="9">Tabell2c!$A$1:$D$23</definedName>
    <definedName name="_xlnm.Print_Area" localSheetId="10">Tabell3!$A$1:$R$23</definedName>
    <definedName name="_xlnm.Print_Area" localSheetId="15">Tabell8!$A$1:$L$24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48" l="1"/>
  <c r="G22" i="48"/>
  <c r="F22" i="48"/>
  <c r="C22" i="48"/>
  <c r="D22" i="48"/>
  <c r="B22" i="48"/>
  <c r="A1" i="6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P:\_Update2007\My Data Sources\(Default).odc" keepAlive="1" name="(Default)" type="5" refreshedVersion="3" saveData="1">
    <dbPr connection="Provider=Microsoft.ACE.OLEDB.12.0;User ID=Admin;Data Source=K:\Ntall\Ntall_Final.mdb;Mode=Share Deny Non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OppslagNTallOkonomi" commandType="3"/>
  </connection>
  <connection id="2" xr16:uid="{00000000-0015-0000-FFFF-FFFF01000000}" odcFile="P:\_Update2007\My Data Sources\(Default).odc" keepAlive="1" name="(Default)1" type="5" refreshedVersion="6" saveData="1">
    <dbPr connection="Provider=Microsoft.ACE.OLEDB.12.0;User ID=Admin;Data Source=X:\421\Gruppe UoH-Instsekt-Fpers\5. Nøkkeltall\Ntall\Ntall_Fin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ppslagNTallOkonomi" commandType="3"/>
  </connection>
  <connection id="3" xr16:uid="{00000000-0015-0000-FFFF-FFFF02000000}" odcFile="P:\_Update2007\My Data Sources\Ntall_Final OppslagPatenterLisenserOgNyetableringer.odc" keepAlive="1" name="Ntall_Final OppslagPatenterLisenserOgNyetableringer" type="5" refreshedVersion="3" saveData="1">
    <dbPr connection="Provider=MSDASQL.1;Persist Security Info=True;Data Source=MS Access Database;Extended Properties=&quot;DSN=MS Access Database;DBQ=K:\Ntall\Ntall_Final.mdb;DriverId=25;FIL=MS Access;MaxBufferSize=2048;PageTimeout=5;&quot;;Initial Catalog=K:\Ntall\Ntall_Final" command="`K:\Ntall\Ntall_Final`.`OppslagPatenterLisenserOgNyetableringer`" commandType="3"/>
  </connection>
</connections>
</file>

<file path=xl/sharedStrings.xml><?xml version="1.0" encoding="utf-8"?>
<sst xmlns="http://schemas.openxmlformats.org/spreadsheetml/2006/main" count="1054" uniqueCount="219">
  <si>
    <t>Driftsresultat</t>
  </si>
  <si>
    <t/>
  </si>
  <si>
    <t>Totalt</t>
  </si>
  <si>
    <t>Totale inntekter</t>
  </si>
  <si>
    <t>Næringsliv</t>
  </si>
  <si>
    <t>Øvrige inntekter fra driften</t>
  </si>
  <si>
    <t>Sum</t>
  </si>
  <si>
    <t>Offentlig forvaltning</t>
  </si>
  <si>
    <t>Utlandet</t>
  </si>
  <si>
    <t>Driftsinntekter</t>
  </si>
  <si>
    <t>Vitenskapelig utstyr</t>
  </si>
  <si>
    <t>Antall</t>
  </si>
  <si>
    <t>EU-institusjoner</t>
  </si>
  <si>
    <t>Annet</t>
  </si>
  <si>
    <t>Avgang til:</t>
  </si>
  <si>
    <t>Tilvekst fra:</t>
  </si>
  <si>
    <t>Arbeid utført i bistilling ved instituttet av forskere med hovedstilling i :</t>
  </si>
  <si>
    <t>Forskere ansatt i hovedstilling ved instituttet med bistilling i:</t>
  </si>
  <si>
    <t>Norden</t>
  </si>
  <si>
    <t>EU</t>
  </si>
  <si>
    <t>Øvrig Europa</t>
  </si>
  <si>
    <t>USA</t>
  </si>
  <si>
    <t>Canada</t>
  </si>
  <si>
    <t>Asia</t>
  </si>
  <si>
    <t>Rapporter</t>
  </si>
  <si>
    <t>Driftsresultat i prosent av driftsinntekter</t>
  </si>
  <si>
    <t>Antall patentsøknader</t>
  </si>
  <si>
    <t>Mill. kr</t>
  </si>
  <si>
    <t>Prosent</t>
  </si>
  <si>
    <t>Forholdstall</t>
  </si>
  <si>
    <t>Herav kvinner</t>
  </si>
  <si>
    <t>Tabelloversikt</t>
  </si>
  <si>
    <t>Generelle fotnoter:</t>
  </si>
  <si>
    <t>Gjeld</t>
  </si>
  <si>
    <t>Eiendeler</t>
  </si>
  <si>
    <t>Anleggsmidler</t>
  </si>
  <si>
    <t>Omløpsmidler</t>
  </si>
  <si>
    <t>Sum eiendeler</t>
  </si>
  <si>
    <t>Egenkapital</t>
  </si>
  <si>
    <t>Sum egenkapital og gjeld</t>
  </si>
  <si>
    <t>Egenkapital og gjeld</t>
  </si>
  <si>
    <t>Andre kilder</t>
  </si>
  <si>
    <t>Drifts - resultat</t>
  </si>
  <si>
    <t>Øvrige institusjoner og organisasjoner</t>
  </si>
  <si>
    <t>Årsverk totalt</t>
  </si>
  <si>
    <t>Forsker-årsverk totalt</t>
  </si>
  <si>
    <t>Forskere i % av total</t>
  </si>
  <si>
    <t>UoH</t>
  </si>
  <si>
    <t>Andre forsknings-institutt</t>
  </si>
  <si>
    <t>Off. virksom-het</t>
  </si>
  <si>
    <t>Utland</t>
  </si>
  <si>
    <t>Nyut-dannede</t>
  </si>
  <si>
    <t>Annet forsknings-miljø</t>
  </si>
  <si>
    <t>Avlagte doktorgrader der instituttet har bidratt med veiledning</t>
  </si>
  <si>
    <t>Kvinner</t>
  </si>
  <si>
    <t>Menn</t>
  </si>
  <si>
    <t xml:space="preserve">Kvinner </t>
  </si>
  <si>
    <t>Mnd</t>
  </si>
  <si>
    <t>Prosjektstørrelse</t>
  </si>
  <si>
    <t>0,5 - 2,0 mill. kr</t>
  </si>
  <si>
    <t>Mill kr</t>
  </si>
  <si>
    <t>Fagbøker, lærebøker, andre selvstendige utgivelser</t>
  </si>
  <si>
    <t>Kapitler og artikler i bøker, lærebøker, allmenntids-skrifter med mer</t>
  </si>
  <si>
    <t>Egen rapportserie</t>
  </si>
  <si>
    <t>Ekstern rapportserie</t>
  </si>
  <si>
    <t>Til oppdrags-givere</t>
  </si>
  <si>
    <t>Foredrag/frem-leggelse av paper/poster</t>
  </si>
  <si>
    <t>Populærvit. artikler og foredrag</t>
  </si>
  <si>
    <t>Ledere, kommentarer, anmeldelser, kronikker ol</t>
  </si>
  <si>
    <t>Konferanser, seminarer der instituttet har medvirket i arr.</t>
  </si>
  <si>
    <t>Bedriftsnavn</t>
  </si>
  <si>
    <t>Bransje</t>
  </si>
  <si>
    <t>Norge</t>
  </si>
  <si>
    <t>Antall meddelte patenter</t>
  </si>
  <si>
    <t>Antall nye lisenser solgt</t>
  </si>
  <si>
    <t>Samlede lisensinntekter</t>
  </si>
  <si>
    <t>F.rådets andel av totale drifts-inntekter</t>
  </si>
  <si>
    <t>Totale inntekter inkluderer også finansinntekter og ekstraordinære inntekter</t>
  </si>
  <si>
    <t>Driftsinntekter er eksklusive finansinntekter og ekstraordinære inntekter</t>
  </si>
  <si>
    <t>Antall mastergradsstudenter med arbeidsplass ved instituttet</t>
  </si>
  <si>
    <t>Møreforsking</t>
  </si>
  <si>
    <t>Nordlandsforskning</t>
  </si>
  <si>
    <t>NUPI</t>
  </si>
  <si>
    <t>PRIO</t>
  </si>
  <si>
    <t>SNF</t>
  </si>
  <si>
    <t>Vestlandsforsking</t>
  </si>
  <si>
    <t>CMI</t>
  </si>
  <si>
    <t xml:space="preserve">  Mill kr</t>
  </si>
  <si>
    <t xml:space="preserve">Mill. kr  </t>
  </si>
  <si>
    <t>Frischsenteret</t>
  </si>
  <si>
    <t>NTNU Samfunnsforskning</t>
  </si>
  <si>
    <t xml:space="preserve">Telemarksforsking </t>
  </si>
  <si>
    <t>Totalt antall
avlagte doktorgrader</t>
  </si>
  <si>
    <t>Ansatte med doktorgrad per forskerårsverk</t>
  </si>
  <si>
    <t>Nivå 1</t>
  </si>
  <si>
    <t>Nivå 2</t>
  </si>
  <si>
    <t>Artikler i periodika eller serier</t>
  </si>
  <si>
    <t>Artikler i antologier</t>
  </si>
  <si>
    <t>Monografi</t>
  </si>
  <si>
    <t>Fafo</t>
  </si>
  <si>
    <t>NIFU</t>
  </si>
  <si>
    <t>Internasjonale inntekter</t>
  </si>
  <si>
    <t>herunder EU-inntekter</t>
  </si>
  <si>
    <t>Instituttets styre</t>
  </si>
  <si>
    <t>Forskningsledelse</t>
  </si>
  <si>
    <t>Nasjonale oppdrags-inntekter</t>
  </si>
  <si>
    <t>Andel kvinner av totale årsverk</t>
  </si>
  <si>
    <t>Andel kvinner av faglig personale (FoU-årsverk)</t>
  </si>
  <si>
    <t>Andel kvinner blant ansatte med doktorgrad</t>
  </si>
  <si>
    <t>Doktorgradskandidater/-studenter tilknyttet instituttet</t>
  </si>
  <si>
    <t>Ansatte i hovedstilling som har vært veiledere for mastergradsstudenter</t>
  </si>
  <si>
    <t>Ansatte i hovedstilling som har vært veiledere for doktorgradsstudenter</t>
  </si>
  <si>
    <t>Instituttledelse</t>
  </si>
  <si>
    <t>Andel kvinner av avlagte doktorgrader</t>
  </si>
  <si>
    <t>Næringslivet</t>
  </si>
  <si>
    <t>Økonomi</t>
  </si>
  <si>
    <t>Ressurser - personale</t>
  </si>
  <si>
    <t>Resultater</t>
  </si>
  <si>
    <t>Drifts -inntekter</t>
  </si>
  <si>
    <t>Totale årsverk</t>
  </si>
  <si>
    <t>Årsverk forskere/ faglig pers.</t>
  </si>
  <si>
    <t>1000 kr</t>
  </si>
  <si>
    <t>Nasjonale bidragsinntekter</t>
  </si>
  <si>
    <t>Strategisk instituttsatsing</t>
  </si>
  <si>
    <t>Herav til internasjonalt samarbeid</t>
  </si>
  <si>
    <t>Forprosjekt/ ideutvikling</t>
  </si>
  <si>
    <t>Fridtjof Nansens Institutt</t>
  </si>
  <si>
    <t>Institutt for samfunnsforskning</t>
  </si>
  <si>
    <t>0 - 0,5 mill. kr</t>
  </si>
  <si>
    <t>2,0 - 5,0 mill. kr</t>
  </si>
  <si>
    <t>&gt; 5 mill. kr</t>
  </si>
  <si>
    <t>Institutt</t>
  </si>
  <si>
    <t>Oppdrag fra Norges forskningsråd inngår i offentlig forvaltning.</t>
  </si>
  <si>
    <t>Nettverksbygging og kompetanse-utvikling</t>
  </si>
  <si>
    <t>Egenandel i forsknings-prosjekter</t>
  </si>
  <si>
    <t xml:space="preserve">Sum </t>
  </si>
  <si>
    <t>Nasjonale oppdragsinntekter</t>
  </si>
  <si>
    <r>
      <t>Avlagte doktor-grader</t>
    </r>
    <r>
      <rPr>
        <vertAlign val="superscript"/>
        <sz val="8.5"/>
        <rFont val="Arial"/>
        <family val="2"/>
      </rPr>
      <t>1</t>
    </r>
  </si>
  <si>
    <r>
      <t>Publikasjons-poeng per forskerårsverk</t>
    </r>
    <r>
      <rPr>
        <vertAlign val="superscript"/>
        <sz val="8.5"/>
        <rFont val="Arial"/>
        <family val="2"/>
      </rPr>
      <t>2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</si>
  <si>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Omfatter avlagte doktorgrader der minst 50 prosent av arbeidet er utført ved instituttet eller der instituttet har finansiert minst 50 prosent av arbeidet.</t>
    </r>
  </si>
  <si>
    <r>
      <rPr>
        <vertAlign val="superscript"/>
        <sz val="8.5"/>
        <rFont val="Arial"/>
        <family val="2"/>
      </rPr>
      <t>2</t>
    </r>
    <r>
      <rPr>
        <sz val="8.5"/>
        <rFont val="Arial"/>
        <family val="2"/>
      </rPr>
      <t xml:space="preserve"> Gjelder årsverk utført av forskere/faglig personale. </t>
    </r>
  </si>
  <si>
    <r>
      <t>Norges forskningsråd</t>
    </r>
    <r>
      <rPr>
        <vertAlign val="superscript"/>
        <sz val="8.5"/>
        <rFont val="Arial"/>
        <family val="2"/>
      </rPr>
      <t>1</t>
    </r>
  </si>
  <si>
    <r>
      <t>Driftsinntekter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per totale årsverk</t>
    </r>
  </si>
  <si>
    <r>
      <t>Driftsinntekter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per forskerårsverk</t>
    </r>
    <r>
      <rPr>
        <vertAlign val="superscript"/>
        <sz val="8.5"/>
        <rFont val="Arial"/>
        <family val="2"/>
      </rPr>
      <t>2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</si>
  <si>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Driftsinntekter knyttet til faglige aktiviteter som måtte være utført av andre enn instituttets egne medarbeidere inngår.</t>
    </r>
  </si>
  <si>
    <r>
      <rPr>
        <vertAlign val="superscript"/>
        <sz val="8.5"/>
        <rFont val="Arial"/>
        <family val="2"/>
      </rPr>
      <t>2</t>
    </r>
    <r>
      <rPr>
        <sz val="8.5"/>
        <rFont val="Arial"/>
        <family val="2"/>
      </rPr>
      <t xml:space="preserve"> Gjelder årsverk utført av forskere og annet faglig personale.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</si>
  <si>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Gjelder årsverk utført av forskere og annet faglig personale.</t>
    </r>
  </si>
  <si>
    <r>
      <t>Antall
avlagte doktorgrader med over 50% instituttbidrag</t>
    </r>
    <r>
      <rPr>
        <vertAlign val="superscript"/>
        <sz val="8.5"/>
        <rFont val="Arial"/>
        <family val="2"/>
      </rPr>
      <t>1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</si>
  <si>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Omfatter antall avlagte doktorgrader der minst 50 prosent av arbeidet er utført ved instituttet eller der instituttet har finansiert minst 50 prosent av arbeidet.</t>
    </r>
  </si>
  <si>
    <t>NUPI følger statlig regnskapsstandard. De årlige driftsresultater etter avregning statlig og bidragsfinansiert aktivitet ligger mellom 0-0,2 mill. kroner.</t>
  </si>
  <si>
    <t>Nasjonale bidrags-inntekter</t>
  </si>
  <si>
    <t>Sum driftsinntekter</t>
  </si>
  <si>
    <t>Totale inntekter fra utlandet</t>
  </si>
  <si>
    <t xml:space="preserve"> </t>
  </si>
  <si>
    <r>
      <rPr>
        <vertAlign val="superscript"/>
        <sz val="8.5"/>
        <rFont val="Arial"/>
        <family val="2"/>
      </rPr>
      <t xml:space="preserve">1) </t>
    </r>
    <r>
      <rPr>
        <sz val="8.5"/>
        <rFont val="Arial"/>
        <family val="2"/>
      </rPr>
      <t>Årsverk utført av forskere/faglig personale.</t>
    </r>
  </si>
  <si>
    <t>NORCE (samfunnsvitenskapelig arena)</t>
  </si>
  <si>
    <t>Grunn-finansiering</t>
  </si>
  <si>
    <r>
      <t>Grunnfinansiering</t>
    </r>
    <r>
      <rPr>
        <vertAlign val="superscript"/>
        <sz val="8.5"/>
        <rFont val="Arial"/>
        <family val="2"/>
      </rPr>
      <t>1)</t>
    </r>
  </si>
  <si>
    <t>Grunnfinansiering som 
% av driftsinntekter</t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</si>
  <si>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Inntekter fra Norges forskningsråd omfatter alle tildelinger, inklusive grunnfinansiering.</t>
    </r>
  </si>
  <si>
    <t>Sum grunn-finansiering</t>
  </si>
  <si>
    <t>Forsknings-rådet</t>
  </si>
  <si>
    <r>
      <t>Finans-inntekter m.m</t>
    </r>
    <r>
      <rPr>
        <vertAlign val="superscript"/>
        <sz val="8.5"/>
        <rFont val="Arial"/>
        <family val="2"/>
      </rPr>
      <t>1)</t>
    </r>
  </si>
  <si>
    <t>1) Omfatter finansinntekter og ekstraordinære inntekter.</t>
  </si>
  <si>
    <t>Ordinær grunn-
bevilgning</t>
  </si>
  <si>
    <t>Publiseringspoeng</t>
  </si>
  <si>
    <r>
      <t>Publiseringspoeng per forskerårsverk</t>
    </r>
    <r>
      <rPr>
        <b/>
        <vertAlign val="superscript"/>
        <sz val="8.5"/>
        <rFont val="Arial"/>
        <family val="2"/>
      </rPr>
      <t>1)</t>
    </r>
  </si>
  <si>
    <t>Grunn-
finansiering</t>
  </si>
  <si>
    <t>Offentlige kilder</t>
  </si>
  <si>
    <t>Inntekter til forvaltnings-oppgaver</t>
  </si>
  <si>
    <t>SINTEF (samfunnsvitenskapelig arena)</t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</si>
  <si>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Inntekter overført til andre er holdt utenfor.</t>
    </r>
  </si>
  <si>
    <t>Alle økonomitall viser instituttenes selvrapporterte regnskapstall og viser forbruk og ikke bevilgninger. Med mindre det er eksplisitt oppgitt, inngår inntekter som er overført til andre.</t>
  </si>
  <si>
    <t>I offentlige kilder inngår departementer, direktorat, kommuner og fylkeskommuner</t>
  </si>
  <si>
    <r>
      <t>Grunnfinansiering per forskerårsverk</t>
    </r>
    <r>
      <rPr>
        <vertAlign val="superscript"/>
        <sz val="8.5"/>
        <rFont val="Arial"/>
        <family val="2"/>
      </rPr>
      <t>1</t>
    </r>
  </si>
  <si>
    <t>NORSUS</t>
  </si>
  <si>
    <t>Grunnfinansiering omfatter ordinær og ekstraordinær grunnbevilgning, strategiske instituttsatsinger og Retur-EU-midler. Tallene er regnskapsførte inntekter, og viser forbruk, ikke bevilgninger.</t>
  </si>
  <si>
    <t>Retur-EU midler</t>
  </si>
  <si>
    <t>Grunnfinansiering omfatter ordinær og ekstraordinær grunnbevilgning, strategiske instituttprogram og Retur-EU-midler</t>
  </si>
  <si>
    <t>Tallene er regnskapsførte inntekter, og viser forbruk, ikke bevilgninger.</t>
  </si>
  <si>
    <t>Nøkkeltall for samfunnsvitenskapelige institutter 2023</t>
  </si>
  <si>
    <t>Tabell 1 Hovedtall for samfunnsvitenskapelige institutter 2023</t>
  </si>
  <si>
    <t>Tabell 2 Inntekter i 2023 etter finansieringstype og -kilde. Mill. kroner</t>
  </si>
  <si>
    <t>Tabell 2b Inntekter i 2023 etter finansieringstype og -kilde, utenom overføringer til andre. Mill. kroner</t>
  </si>
  <si>
    <t>Tabell 2c Grunnfinansiering etter type i 2023. Mill. kroner</t>
  </si>
  <si>
    <t>Tabell 10 Disponering av grunnfinansieringen. 2023. Mill. kroner.</t>
  </si>
  <si>
    <t>Tabell 11 Eiendeler og egenkapital og gjeld i 2023. Mill. kroner.</t>
  </si>
  <si>
    <t>Tabell 15 Instituttets styre, institutt- og forskningsledelse og kvinneandeler i 2023</t>
  </si>
  <si>
    <t>Tabell 16 Avgang og tilvekst av forskere/faglig personale i 2023.</t>
  </si>
  <si>
    <t>Tabell 17 Årsverk utført ved annen institusjon av forskere/faglig personale ansatt i hovedstilling ved instituttet. 2023.</t>
  </si>
  <si>
    <t>Tabell 18 Årsverk utført ved instituttet av forskere/faglig personale ansatt i hovedstilling ved annen institusjon. 2023.</t>
  </si>
  <si>
    <t>Tabell 19 Veiledning og forskerutdanning i 2023</t>
  </si>
  <si>
    <t>Tabell 20 Utenlandske gjesteforskere ved instituttene i 2023. Antall forskere og oppholdenes varighet i måneder.</t>
  </si>
  <si>
    <t>Tabell 21 Instituttforskere med utenlandsopphold i 2023. Antall forskere og oppholdenes varighet i måneder.</t>
  </si>
  <si>
    <t>Tabell 22 Anslått fordeling av nye prosjekter i 2023 fordelt etter prosjektstørrelse. Antall prosjekter og mill. kroner.</t>
  </si>
  <si>
    <t>Tabell 25 Annen formidling 2023</t>
  </si>
  <si>
    <t>Tabell 26 Lisenser og patenter 2023</t>
  </si>
  <si>
    <t>Tabell 27 Nyetableringer 2023</t>
  </si>
  <si>
    <t>Tabell 14 Doktorgrader avlagt av personer tilknyttet instituttet. 2022-2023.</t>
  </si>
  <si>
    <t>Tabell 23 Antall vitenskapelige publikasjoner 2022-2023</t>
  </si>
  <si>
    <t>Tabell 3 Driftsinntekter og driftsresultat. 2019-2023. Mill. kroner og prosent.</t>
  </si>
  <si>
    <t>Tabell 4 Grunnfinansiering 2019-2023. Mill. kroner og i prosent av totale driftsinntekter.</t>
  </si>
  <si>
    <t>Tabell 5 Totale driftsinntekter etter finansieringskilde. 2019-2023. Mill. kroner.</t>
  </si>
  <si>
    <t>Tabell 7 Inntekter fra utlandet etter kilde. 2019-2023. Mill. kroner.</t>
  </si>
  <si>
    <t>Tabell 8 Driftsinntekter per totale årsverk og per forskerårsverk. 2019-2023. 1000 kroner.</t>
  </si>
  <si>
    <t>Tabell 9 Grunnfinansiering per årsverk utført av forskere/faglig personale. 2019-2023. 1000 kroner.</t>
  </si>
  <si>
    <t>Tabell 12 Totale årsverk, årsverk utført av forskere/faglig personale og årsverk utført av forskere/faglig personale i % av totale årsverk. 2019-2023.</t>
  </si>
  <si>
    <t>Tabell 13 Antall ansatte i hovedstilling med doktorgrad. 2019-2023</t>
  </si>
  <si>
    <t>Tabell 24 Publikasjonspoeng og poeng per årsverk utført av forskere/faglig personale. 2019-2023</t>
  </si>
  <si>
    <t>Antall publiseringspoeng. 2019-2023.</t>
  </si>
  <si>
    <t>Doktorgrader avlagt av personer tilknyttet instituttet der minst 50 prosent av arbeidet er utført ved instituttet eller der instituttet har finansiert minst 50 prosent av arbeidet. 2019-2023.</t>
  </si>
  <si>
    <r>
      <t>Nasjonale oppdragsinntekter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. Mill. kroner. 2019-2023.</t>
    </r>
  </si>
  <si>
    <r>
      <t>Inntekter fra utlandet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. Mill. kroner. 2019-2023.</t>
    </r>
  </si>
  <si>
    <t>Patenter og lisenser. 2023</t>
  </si>
  <si>
    <t>Tabell 5 Totale driftsinntekter etter finansieringskilde. 2019-2023. Prosentandeler.</t>
  </si>
  <si>
    <t>Tabell 6 Nasjonale oppdragsinntekter etter finansieringskilde. 2021-2023. Mill. kroner.</t>
  </si>
  <si>
    <t>Pågående strategiske instituttsatsinger inngår under ordinær grunnbevilgning.</t>
  </si>
  <si>
    <t>Ansatte per 31.12.2023</t>
  </si>
  <si>
    <t>Instituttene hadde ingen nyetableringer 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</si>
</sst>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0.0"/>
    <numFmt numFmtId="166" formatCode="#,##0.0"/>
    <numFmt numFmtId="167" formatCode="0.0;\-0.0;"/>
    <numFmt numFmtId="168" formatCode="0&quot;%&quot;"/>
    <numFmt numFmtId="169" formatCode="_ * #,##0_ ;_ * \-#,##0_ ;_ * &quot;-&quot;??_ ;_ @_ "/>
    <numFmt numFmtId="170" formatCode="#,##0.0,"/>
    <numFmt numFmtId="171" formatCode="#,##0,"/>
  </numFmts>
  <fonts count="35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.5"/>
      <name val="Helv"/>
    </font>
    <font>
      <b/>
      <sz val="10"/>
      <name val="Arial"/>
      <family val="2"/>
    </font>
    <font>
      <sz val="14"/>
      <name val="Arial"/>
      <family val="2"/>
    </font>
    <font>
      <sz val="8.5"/>
      <name val="MS Sans Serif"/>
      <family val="2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sz val="8.5"/>
      <color indexed="10"/>
      <name val="Arial"/>
      <family val="2"/>
    </font>
    <font>
      <sz val="10"/>
      <name val="MS Sans Serif"/>
      <family val="2"/>
    </font>
    <font>
      <sz val="8.5"/>
      <color theme="1"/>
      <name val="Arial"/>
      <family val="2"/>
    </font>
    <font>
      <sz val="10"/>
      <name val="MS Sans Serif"/>
      <family val="2"/>
    </font>
    <font>
      <sz val="8.5"/>
      <color theme="0"/>
      <name val="Arial"/>
      <family val="2"/>
    </font>
    <font>
      <sz val="10"/>
      <name val="MS Sans Serif"/>
    </font>
    <font>
      <sz val="8.5"/>
      <color theme="3" tint="0.79998168889431442"/>
      <name val="Arial"/>
      <family val="2"/>
    </font>
    <font>
      <sz val="8.5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vertAlign val="superscript"/>
      <sz val="8.5"/>
      <name val="Arial"/>
      <family val="2"/>
    </font>
    <font>
      <b/>
      <vertAlign val="superscript"/>
      <sz val="10"/>
      <color theme="1"/>
      <name val="Arial"/>
      <family val="2"/>
    </font>
    <font>
      <i/>
      <sz val="8.5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9" fillId="0" borderId="0"/>
    <xf numFmtId="0" fontId="7" fillId="0" borderId="0"/>
    <xf numFmtId="0" fontId="12" fillId="0" borderId="0"/>
    <xf numFmtId="0" fontId="6" fillId="0" borderId="0"/>
    <xf numFmtId="0" fontId="7" fillId="0" borderId="0"/>
    <xf numFmtId="0" fontId="22" fillId="0" borderId="0"/>
    <xf numFmtId="0" fontId="20" fillId="0" borderId="0"/>
    <xf numFmtId="0" fontId="5" fillId="0" borderId="0"/>
    <xf numFmtId="0" fontId="4" fillId="0" borderId="0"/>
    <xf numFmtId="0" fontId="2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0" fillId="0" borderId="0"/>
    <xf numFmtId="9" fontId="24" fillId="0" borderId="0" applyFont="0" applyFill="0" applyBorder="0" applyAlignment="0" applyProtection="0"/>
  </cellStyleXfs>
  <cellXfs count="327">
    <xf numFmtId="0" fontId="0" fillId="0" borderId="0" xfId="0"/>
    <xf numFmtId="0" fontId="13" fillId="0" borderId="0" xfId="0" applyFont="1"/>
    <xf numFmtId="0" fontId="9" fillId="0" borderId="0" xfId="0" applyFont="1"/>
    <xf numFmtId="0" fontId="14" fillId="0" borderId="0" xfId="0" applyFont="1"/>
    <xf numFmtId="0" fontId="11" fillId="0" borderId="0" xfId="2" applyFont="1"/>
    <xf numFmtId="0" fontId="10" fillId="0" borderId="0" xfId="2" applyFont="1"/>
    <xf numFmtId="0" fontId="15" fillId="0" borderId="0" xfId="0" applyFont="1"/>
    <xf numFmtId="0" fontId="16" fillId="0" borderId="0" xfId="0" applyFont="1"/>
    <xf numFmtId="0" fontId="17" fillId="0" borderId="1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7" fillId="3" borderId="1" xfId="0" applyFont="1" applyFill="1" applyBorder="1"/>
    <xf numFmtId="0" fontId="17" fillId="4" borderId="0" xfId="0" applyFont="1" applyFill="1"/>
    <xf numFmtId="0" fontId="17" fillId="3" borderId="0" xfId="0" applyFont="1" applyFill="1"/>
    <xf numFmtId="0" fontId="17" fillId="0" borderId="0" xfId="1" applyFont="1"/>
    <xf numFmtId="0" fontId="17" fillId="0" borderId="0" xfId="3" applyFont="1" applyAlignment="1">
      <alignment horizontal="center" wrapText="1"/>
    </xf>
    <xf numFmtId="0" fontId="16" fillId="0" borderId="0" xfId="1" applyFont="1"/>
    <xf numFmtId="0" fontId="16" fillId="0" borderId="1" xfId="0" applyFont="1" applyBorder="1"/>
    <xf numFmtId="3" fontId="17" fillId="0" borderId="0" xfId="1" applyNumberFormat="1" applyFont="1"/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1" fontId="17" fillId="0" borderId="0" xfId="0" applyNumberFormat="1" applyFont="1"/>
    <xf numFmtId="3" fontId="17" fillId="0" borderId="0" xfId="0" applyNumberFormat="1" applyFont="1"/>
    <xf numFmtId="1" fontId="16" fillId="0" borderId="0" xfId="0" applyNumberFormat="1" applyFont="1"/>
    <xf numFmtId="0" fontId="15" fillId="0" borderId="1" xfId="0" applyFont="1" applyBorder="1"/>
    <xf numFmtId="3" fontId="17" fillId="2" borderId="0" xfId="0" applyNumberFormat="1" applyFont="1" applyFill="1"/>
    <xf numFmtId="0" fontId="17" fillId="2" borderId="0" xfId="0" applyFont="1" applyFill="1"/>
    <xf numFmtId="0" fontId="19" fillId="0" borderId="0" xfId="0" applyFont="1"/>
    <xf numFmtId="0" fontId="17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1" fontId="17" fillId="2" borderId="0" xfId="0" applyNumberFormat="1" applyFont="1" applyFill="1" applyAlignment="1">
      <alignment horizontal="center" wrapText="1"/>
    </xf>
    <xf numFmtId="0" fontId="7" fillId="0" borderId="0" xfId="0" applyFont="1"/>
    <xf numFmtId="1" fontId="7" fillId="0" borderId="0" xfId="0" applyNumberFormat="1" applyFont="1"/>
    <xf numFmtId="1" fontId="17" fillId="0" borderId="0" xfId="0" applyNumberFormat="1" applyFont="1" applyAlignment="1">
      <alignment horizontal="center" wrapText="1"/>
    </xf>
    <xf numFmtId="1" fontId="17" fillId="0" borderId="4" xfId="0" applyNumberFormat="1" applyFont="1" applyBorder="1"/>
    <xf numFmtId="3" fontId="17" fillId="2" borderId="4" xfId="0" applyNumberFormat="1" applyFont="1" applyFill="1" applyBorder="1"/>
    <xf numFmtId="3" fontId="17" fillId="0" borderId="4" xfId="0" applyNumberFormat="1" applyFont="1" applyBorder="1"/>
    <xf numFmtId="0" fontId="17" fillId="3" borderId="1" xfId="0" applyFont="1" applyFill="1" applyBorder="1" applyAlignment="1">
      <alignment horizontal="right" indent="1"/>
    </xf>
    <xf numFmtId="3" fontId="17" fillId="3" borderId="1" xfId="1" applyNumberFormat="1" applyFont="1" applyFill="1" applyBorder="1" applyAlignment="1">
      <alignment horizontal="right" indent="1"/>
    </xf>
    <xf numFmtId="3" fontId="17" fillId="3" borderId="1" xfId="0" applyNumberFormat="1" applyFont="1" applyFill="1" applyBorder="1" applyAlignment="1">
      <alignment horizontal="right" indent="1"/>
    </xf>
    <xf numFmtId="0" fontId="17" fillId="4" borderId="0" xfId="0" applyFont="1" applyFill="1" applyAlignment="1">
      <alignment horizontal="right" indent="1"/>
    </xf>
    <xf numFmtId="3" fontId="17" fillId="4" borderId="0" xfId="1" applyNumberFormat="1" applyFont="1" applyFill="1" applyAlignment="1">
      <alignment horizontal="right" indent="1"/>
    </xf>
    <xf numFmtId="3" fontId="17" fillId="4" borderId="0" xfId="0" applyNumberFormat="1" applyFont="1" applyFill="1" applyAlignment="1">
      <alignment horizontal="right" indent="1"/>
    </xf>
    <xf numFmtId="0" fontId="17" fillId="3" borderId="0" xfId="0" applyFont="1" applyFill="1" applyAlignment="1">
      <alignment horizontal="right" indent="1"/>
    </xf>
    <xf numFmtId="3" fontId="17" fillId="3" borderId="0" xfId="1" applyNumberFormat="1" applyFont="1" applyFill="1" applyAlignment="1">
      <alignment horizontal="right" indent="1"/>
    </xf>
    <xf numFmtId="3" fontId="17" fillId="3" borderId="0" xfId="0" applyNumberFormat="1" applyFont="1" applyFill="1" applyAlignment="1">
      <alignment horizontal="right" indent="1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17" fillId="3" borderId="1" xfId="1" applyFont="1" applyFill="1" applyBorder="1" applyAlignment="1">
      <alignment horizontal="right" indent="2"/>
    </xf>
    <xf numFmtId="0" fontId="17" fillId="4" borderId="0" xfId="1" applyFont="1" applyFill="1" applyAlignment="1">
      <alignment horizontal="right" indent="2"/>
    </xf>
    <xf numFmtId="0" fontId="17" fillId="3" borderId="0" xfId="1" applyFont="1" applyFill="1" applyAlignment="1">
      <alignment horizontal="right" indent="2"/>
    </xf>
    <xf numFmtId="0" fontId="17" fillId="3" borderId="1" xfId="1" applyFont="1" applyFill="1" applyBorder="1" applyAlignment="1">
      <alignment horizontal="right" indent="1"/>
    </xf>
    <xf numFmtId="0" fontId="17" fillId="3" borderId="0" xfId="1" applyFont="1" applyFill="1" applyAlignment="1">
      <alignment horizontal="right" indent="1"/>
    </xf>
    <xf numFmtId="0" fontId="15" fillId="0" borderId="0" xfId="0" applyFont="1" applyAlignment="1">
      <alignment horizontal="center"/>
    </xf>
    <xf numFmtId="3" fontId="17" fillId="2" borderId="0" xfId="0" applyNumberFormat="1" applyFont="1" applyFill="1" applyAlignment="1">
      <alignment horizontal="center"/>
    </xf>
    <xf numFmtId="165" fontId="17" fillId="3" borderId="1" xfId="1" applyNumberFormat="1" applyFont="1" applyFill="1" applyBorder="1" applyAlignment="1">
      <alignment horizontal="right" indent="1"/>
    </xf>
    <xf numFmtId="0" fontId="17" fillId="4" borderId="0" xfId="1" applyFont="1" applyFill="1" applyAlignment="1">
      <alignment horizontal="right" indent="1"/>
    </xf>
    <xf numFmtId="165" fontId="17" fillId="4" borderId="0" xfId="1" applyNumberFormat="1" applyFont="1" applyFill="1" applyAlignment="1">
      <alignment horizontal="right" indent="1"/>
    </xf>
    <xf numFmtId="165" fontId="17" fillId="3" borderId="0" xfId="1" applyNumberFormat="1" applyFont="1" applyFill="1" applyAlignment="1">
      <alignment horizontal="right" indent="1"/>
    </xf>
    <xf numFmtId="1" fontId="17" fillId="3" borderId="1" xfId="0" applyNumberFormat="1" applyFont="1" applyFill="1" applyBorder="1" applyAlignment="1">
      <alignment horizontal="right" indent="1"/>
    </xf>
    <xf numFmtId="1" fontId="17" fillId="4" borderId="0" xfId="0" applyNumberFormat="1" applyFont="1" applyFill="1" applyAlignment="1">
      <alignment horizontal="right" indent="1"/>
    </xf>
    <xf numFmtId="1" fontId="17" fillId="3" borderId="0" xfId="0" applyNumberFormat="1" applyFont="1" applyFill="1" applyAlignment="1">
      <alignment horizontal="right" indent="1"/>
    </xf>
    <xf numFmtId="0" fontId="17" fillId="0" borderId="4" xfId="0" applyFont="1" applyBorder="1" applyAlignment="1">
      <alignment horizontal="center" wrapText="1"/>
    </xf>
    <xf numFmtId="0" fontId="17" fillId="3" borderId="1" xfId="0" applyFont="1" applyFill="1" applyBorder="1" applyAlignment="1">
      <alignment horizontal="right" indent="2"/>
    </xf>
    <xf numFmtId="0" fontId="17" fillId="4" borderId="0" xfId="0" applyFont="1" applyFill="1" applyAlignment="1">
      <alignment horizontal="right" indent="2"/>
    </xf>
    <xf numFmtId="0" fontId="17" fillId="3" borderId="0" xfId="0" applyFont="1" applyFill="1" applyAlignment="1">
      <alignment horizontal="right" indent="2"/>
    </xf>
    <xf numFmtId="1" fontId="17" fillId="3" borderId="1" xfId="0" applyNumberFormat="1" applyFont="1" applyFill="1" applyBorder="1" applyAlignment="1">
      <alignment horizontal="right" indent="2"/>
    </xf>
    <xf numFmtId="1" fontId="17" fillId="3" borderId="0" xfId="0" applyNumberFormat="1" applyFont="1" applyFill="1" applyAlignment="1">
      <alignment horizontal="right" indent="2"/>
    </xf>
    <xf numFmtId="1" fontId="17" fillId="4" borderId="0" xfId="0" applyNumberFormat="1" applyFont="1" applyFill="1" applyAlignment="1">
      <alignment horizontal="right" indent="2"/>
    </xf>
    <xf numFmtId="3" fontId="17" fillId="4" borderId="0" xfId="0" applyNumberFormat="1" applyFont="1" applyFill="1" applyAlignment="1">
      <alignment horizontal="right" indent="2"/>
    </xf>
    <xf numFmtId="3" fontId="17" fillId="3" borderId="0" xfId="0" applyNumberFormat="1" applyFont="1" applyFill="1" applyAlignment="1">
      <alignment horizontal="right" indent="2"/>
    </xf>
    <xf numFmtId="2" fontId="17" fillId="3" borderId="1" xfId="0" applyNumberFormat="1" applyFont="1" applyFill="1" applyBorder="1" applyAlignment="1">
      <alignment horizontal="right" indent="1"/>
    </xf>
    <xf numFmtId="2" fontId="17" fillId="4" borderId="0" xfId="0" applyNumberFormat="1" applyFont="1" applyFill="1" applyAlignment="1">
      <alignment horizontal="right" indent="1"/>
    </xf>
    <xf numFmtId="2" fontId="17" fillId="3" borderId="0" xfId="0" applyNumberFormat="1" applyFont="1" applyFill="1" applyAlignment="1">
      <alignment horizontal="right" indent="1"/>
    </xf>
    <xf numFmtId="3" fontId="17" fillId="3" borderId="1" xfId="0" applyNumberFormat="1" applyFont="1" applyFill="1" applyBorder="1" applyAlignment="1">
      <alignment horizontal="right" indent="2"/>
    </xf>
    <xf numFmtId="0" fontId="15" fillId="2" borderId="0" xfId="0" applyFont="1" applyFill="1" applyAlignment="1">
      <alignment horizontal="center"/>
    </xf>
    <xf numFmtId="0" fontId="17" fillId="2" borderId="0" xfId="3" applyFont="1" applyFill="1" applyAlignment="1">
      <alignment horizontal="center" wrapText="1"/>
    </xf>
    <xf numFmtId="0" fontId="17" fillId="2" borderId="0" xfId="1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165" fontId="17" fillId="2" borderId="0" xfId="0" applyNumberFormat="1" applyFont="1" applyFill="1" applyAlignment="1">
      <alignment horizontal="center"/>
    </xf>
    <xf numFmtId="0" fontId="15" fillId="2" borderId="0" xfId="0" applyFont="1" applyFill="1"/>
    <xf numFmtId="1" fontId="17" fillId="2" borderId="0" xfId="1" applyNumberFormat="1" applyFont="1" applyFill="1" applyAlignment="1">
      <alignment horizontal="center"/>
    </xf>
    <xf numFmtId="0" fontId="17" fillId="0" borderId="1" xfId="3" applyFont="1" applyBorder="1" applyAlignment="1">
      <alignment horizontal="center" wrapText="1"/>
    </xf>
    <xf numFmtId="0" fontId="17" fillId="0" borderId="3" xfId="3" applyFont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right" indent="2"/>
    </xf>
    <xf numFmtId="0" fontId="17" fillId="0" borderId="3" xfId="0" applyFont="1" applyBorder="1"/>
    <xf numFmtId="1" fontId="13" fillId="0" borderId="0" xfId="0" applyNumberFormat="1" applyFont="1"/>
    <xf numFmtId="0" fontId="20" fillId="0" borderId="0" xfId="0" applyFont="1"/>
    <xf numFmtId="2" fontId="17" fillId="0" borderId="1" xfId="0" applyNumberFormat="1" applyFont="1" applyBorder="1" applyAlignment="1">
      <alignment wrapText="1"/>
    </xf>
    <xf numFmtId="0" fontId="17" fillId="0" borderId="1" xfId="3" applyFont="1" applyBorder="1" applyAlignment="1">
      <alignment horizontal="center"/>
    </xf>
    <xf numFmtId="0" fontId="17" fillId="0" borderId="1" xfId="3" quotePrefix="1" applyFont="1" applyBorder="1" applyAlignment="1">
      <alignment horizontal="center"/>
    </xf>
    <xf numFmtId="0" fontId="17" fillId="0" borderId="3" xfId="3" applyFont="1" applyBorder="1" applyAlignment="1">
      <alignment horizontal="centerContinuous"/>
    </xf>
    <xf numFmtId="0" fontId="17" fillId="0" borderId="3" xfId="3" quotePrefix="1" applyFont="1" applyBorder="1" applyAlignment="1">
      <alignment horizontal="centerContinuous"/>
    </xf>
    <xf numFmtId="0" fontId="0" fillId="0" borderId="3" xfId="0" applyBorder="1"/>
    <xf numFmtId="0" fontId="17" fillId="0" borderId="3" xfId="0" applyFont="1" applyBorder="1" applyAlignment="1">
      <alignment horizontal="right" wrapText="1"/>
    </xf>
    <xf numFmtId="0" fontId="17" fillId="0" borderId="4" xfId="3" applyFont="1" applyBorder="1" applyAlignment="1">
      <alignment horizontal="center" wrapText="1"/>
    </xf>
    <xf numFmtId="167" fontId="17" fillId="0" borderId="1" xfId="5" applyNumberFormat="1" applyFont="1" applyBorder="1" applyAlignment="1">
      <alignment horizontal="centerContinuous"/>
    </xf>
    <xf numFmtId="0" fontId="17" fillId="0" borderId="0" xfId="5" applyFont="1" applyAlignment="1">
      <alignment horizontal="center"/>
    </xf>
    <xf numFmtId="0" fontId="17" fillId="2" borderId="0" xfId="5" applyFont="1" applyFill="1" applyAlignment="1">
      <alignment horizontal="center"/>
    </xf>
    <xf numFmtId="1" fontId="17" fillId="0" borderId="0" xfId="5" applyNumberFormat="1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3" fillId="0" borderId="0" xfId="7" applyFont="1"/>
    <xf numFmtId="0" fontId="13" fillId="0" borderId="0" xfId="9" applyFont="1"/>
    <xf numFmtId="0" fontId="4" fillId="0" borderId="0" xfId="9"/>
    <xf numFmtId="0" fontId="17" fillId="0" borderId="1" xfId="9" applyFont="1" applyBorder="1"/>
    <xf numFmtId="0" fontId="17" fillId="0" borderId="1" xfId="9" applyFont="1" applyBorder="1" applyAlignment="1">
      <alignment horizontal="center"/>
    </xf>
    <xf numFmtId="0" fontId="17" fillId="0" borderId="2" xfId="9" applyFont="1" applyBorder="1" applyAlignment="1">
      <alignment horizontal="center" wrapText="1"/>
    </xf>
    <xf numFmtId="0" fontId="17" fillId="0" borderId="3" xfId="9" applyFont="1" applyBorder="1" applyAlignment="1">
      <alignment horizontal="center" wrapText="1"/>
    </xf>
    <xf numFmtId="0" fontId="17" fillId="0" borderId="4" xfId="9" applyFont="1" applyBorder="1" applyAlignment="1">
      <alignment wrapText="1"/>
    </xf>
    <xf numFmtId="0" fontId="17" fillId="0" borderId="4" xfId="9" applyFont="1" applyBorder="1" applyAlignment="1">
      <alignment horizontal="center" wrapText="1"/>
    </xf>
    <xf numFmtId="0" fontId="17" fillId="0" borderId="4" xfId="9" applyFont="1" applyBorder="1" applyAlignment="1">
      <alignment horizontal="right" indent="2"/>
    </xf>
    <xf numFmtId="0" fontId="17" fillId="0" borderId="5" xfId="9" applyFont="1" applyBorder="1" applyAlignment="1">
      <alignment horizontal="center" wrapText="1"/>
    </xf>
    <xf numFmtId="0" fontId="20" fillId="0" borderId="0" xfId="10"/>
    <xf numFmtId="0" fontId="23" fillId="0" borderId="0" xfId="10" applyFont="1"/>
    <xf numFmtId="0" fontId="17" fillId="0" borderId="0" xfId="10" applyFont="1"/>
    <xf numFmtId="0" fontId="17" fillId="0" borderId="4" xfId="0" applyFont="1" applyBorder="1"/>
    <xf numFmtId="0" fontId="17" fillId="0" borderId="3" xfId="0" applyFont="1" applyBorder="1" applyAlignment="1">
      <alignment wrapText="1"/>
    </xf>
    <xf numFmtId="167" fontId="17" fillId="0" borderId="3" xfId="5" applyNumberFormat="1" applyFont="1" applyBorder="1" applyAlignment="1">
      <alignment horizontal="center" wrapText="1"/>
    </xf>
    <xf numFmtId="167" fontId="17" fillId="0" borderId="1" xfId="5" applyNumberFormat="1" applyFont="1" applyBorder="1" applyAlignment="1">
      <alignment horizontal="center" wrapText="1"/>
    </xf>
    <xf numFmtId="168" fontId="17" fillId="0" borderId="3" xfId="5" applyNumberFormat="1" applyFont="1" applyBorder="1" applyAlignment="1">
      <alignment horizontal="center" wrapText="1"/>
    </xf>
    <xf numFmtId="2" fontId="17" fillId="3" borderId="1" xfId="1" applyNumberFormat="1" applyFont="1" applyFill="1" applyBorder="1" applyAlignment="1">
      <alignment horizontal="right" indent="2"/>
    </xf>
    <xf numFmtId="1" fontId="17" fillId="3" borderId="1" xfId="1" applyNumberFormat="1" applyFont="1" applyFill="1" applyBorder="1" applyAlignment="1">
      <alignment horizontal="right" indent="2"/>
    </xf>
    <xf numFmtId="2" fontId="17" fillId="4" borderId="0" xfId="1" applyNumberFormat="1" applyFont="1" applyFill="1" applyAlignment="1">
      <alignment horizontal="right" indent="2"/>
    </xf>
    <xf numFmtId="2" fontId="17" fillId="3" borderId="0" xfId="1" applyNumberFormat="1" applyFont="1" applyFill="1" applyAlignment="1">
      <alignment horizontal="right" indent="2"/>
    </xf>
    <xf numFmtId="1" fontId="17" fillId="4" borderId="0" xfId="1" applyNumberFormat="1" applyFont="1" applyFill="1" applyAlignment="1">
      <alignment horizontal="right" indent="2"/>
    </xf>
    <xf numFmtId="1" fontId="17" fillId="3" borderId="0" xfId="1" applyNumberFormat="1" applyFont="1" applyFill="1" applyAlignment="1">
      <alignment horizontal="right" indent="2"/>
    </xf>
    <xf numFmtId="0" fontId="17" fillId="0" borderId="3" xfId="5" applyFont="1" applyBorder="1" applyAlignment="1">
      <alignment horizontal="center" wrapText="1"/>
    </xf>
    <xf numFmtId="0" fontId="17" fillId="0" borderId="3" xfId="5" applyFont="1" applyBorder="1" applyAlignment="1">
      <alignment horizontal="center"/>
    </xf>
    <xf numFmtId="169" fontId="17" fillId="0" borderId="0" xfId="14" applyNumberFormat="1" applyFont="1" applyFill="1" applyBorder="1" applyAlignment="1">
      <alignment horizontal="center"/>
    </xf>
    <xf numFmtId="0" fontId="25" fillId="0" borderId="0" xfId="0" applyFont="1"/>
    <xf numFmtId="3" fontId="15" fillId="0" borderId="0" xfId="0" applyNumberFormat="1" applyFont="1"/>
    <xf numFmtId="0" fontId="16" fillId="0" borderId="1" xfId="5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 wrapText="1"/>
    </xf>
    <xf numFmtId="166" fontId="15" fillId="0" borderId="0" xfId="0" applyNumberFormat="1" applyFont="1"/>
    <xf numFmtId="0" fontId="17" fillId="2" borderId="3" xfId="0" applyFont="1" applyFill="1" applyBorder="1" applyAlignment="1">
      <alignment horizontal="right" wrapText="1"/>
    </xf>
    <xf numFmtId="0" fontId="17" fillId="5" borderId="3" xfId="0" applyFont="1" applyFill="1" applyBorder="1"/>
    <xf numFmtId="0" fontId="17" fillId="5" borderId="3" xfId="1" applyFont="1" applyFill="1" applyBorder="1" applyAlignment="1">
      <alignment horizontal="right" indent="2"/>
    </xf>
    <xf numFmtId="0" fontId="17" fillId="5" borderId="3" xfId="1" applyFont="1" applyFill="1" applyBorder="1" applyAlignment="1">
      <alignment horizontal="right" indent="1"/>
    </xf>
    <xf numFmtId="165" fontId="17" fillId="5" borderId="3" xfId="1" applyNumberFormat="1" applyFont="1" applyFill="1" applyBorder="1" applyAlignment="1">
      <alignment horizontal="right" indent="1"/>
    </xf>
    <xf numFmtId="1" fontId="17" fillId="5" borderId="3" xfId="0" applyNumberFormat="1" applyFont="1" applyFill="1" applyBorder="1" applyAlignment="1">
      <alignment horizontal="right" indent="1"/>
    </xf>
    <xf numFmtId="3" fontId="17" fillId="5" borderId="3" xfId="0" applyNumberFormat="1" applyFont="1" applyFill="1" applyBorder="1" applyAlignment="1">
      <alignment horizontal="right" indent="2"/>
    </xf>
    <xf numFmtId="0" fontId="26" fillId="0" borderId="0" xfId="0" applyFont="1"/>
    <xf numFmtId="1" fontId="17" fillId="5" borderId="3" xfId="0" applyNumberFormat="1" applyFont="1" applyFill="1" applyBorder="1" applyAlignment="1">
      <alignment horizontal="right" indent="2"/>
    </xf>
    <xf numFmtId="2" fontId="17" fillId="5" borderId="3" xfId="1" applyNumberFormat="1" applyFont="1" applyFill="1" applyBorder="1" applyAlignment="1">
      <alignment horizontal="right" indent="2"/>
    </xf>
    <xf numFmtId="165" fontId="17" fillId="3" borderId="1" xfId="1" applyNumberFormat="1" applyFont="1" applyFill="1" applyBorder="1" applyAlignment="1">
      <alignment horizontal="right" indent="2"/>
    </xf>
    <xf numFmtId="165" fontId="17" fillId="3" borderId="0" xfId="1" applyNumberFormat="1" applyFont="1" applyFill="1" applyAlignment="1">
      <alignment horizontal="right" indent="2"/>
    </xf>
    <xf numFmtId="165" fontId="17" fillId="4" borderId="0" xfId="1" applyNumberFormat="1" applyFont="1" applyFill="1" applyAlignment="1">
      <alignment horizontal="right" indent="2"/>
    </xf>
    <xf numFmtId="165" fontId="17" fillId="5" borderId="3" xfId="1" applyNumberFormat="1" applyFont="1" applyFill="1" applyBorder="1" applyAlignment="1">
      <alignment horizontal="right" indent="2"/>
    </xf>
    <xf numFmtId="1" fontId="17" fillId="5" borderId="3" xfId="1" applyNumberFormat="1" applyFont="1" applyFill="1" applyBorder="1" applyAlignment="1">
      <alignment horizontal="right" indent="2"/>
    </xf>
    <xf numFmtId="3" fontId="17" fillId="2" borderId="0" xfId="1" applyNumberFormat="1" applyFont="1" applyFill="1" applyAlignment="1">
      <alignment horizontal="right" indent="1"/>
    </xf>
    <xf numFmtId="3" fontId="17" fillId="5" borderId="3" xfId="1" applyNumberFormat="1" applyFont="1" applyFill="1" applyBorder="1" applyAlignment="1">
      <alignment horizontal="right" indent="1"/>
    </xf>
    <xf numFmtId="3" fontId="17" fillId="5" borderId="3" xfId="0" applyNumberFormat="1" applyFont="1" applyFill="1" applyBorder="1" applyAlignment="1">
      <alignment horizontal="right" indent="1"/>
    </xf>
    <xf numFmtId="4" fontId="17" fillId="5" borderId="3" xfId="1" applyNumberFormat="1" applyFont="1" applyFill="1" applyBorder="1" applyAlignment="1">
      <alignment horizontal="right" indent="1"/>
    </xf>
    <xf numFmtId="0" fontId="17" fillId="5" borderId="3" xfId="0" applyFont="1" applyFill="1" applyBorder="1" applyAlignment="1">
      <alignment horizontal="right" indent="1"/>
    </xf>
    <xf numFmtId="0" fontId="17" fillId="5" borderId="3" xfId="4" applyFont="1" applyFill="1" applyBorder="1"/>
    <xf numFmtId="3" fontId="17" fillId="5" borderId="3" xfId="1" applyNumberFormat="1" applyFont="1" applyFill="1" applyBorder="1"/>
    <xf numFmtId="166" fontId="17" fillId="5" borderId="3" xfId="0" applyNumberFormat="1" applyFont="1" applyFill="1" applyBorder="1" applyAlignment="1">
      <alignment horizontal="right" indent="2"/>
    </xf>
    <xf numFmtId="170" fontId="17" fillId="3" borderId="1" xfId="5" applyNumberFormat="1" applyFont="1" applyFill="1" applyBorder="1" applyAlignment="1">
      <alignment horizontal="right" indent="2"/>
    </xf>
    <xf numFmtId="170" fontId="17" fillId="4" borderId="0" xfId="1" applyNumberFormat="1" applyFont="1" applyFill="1" applyAlignment="1">
      <alignment horizontal="right" indent="2"/>
    </xf>
    <xf numFmtId="170" fontId="17" fillId="3" borderId="0" xfId="1" applyNumberFormat="1" applyFont="1" applyFill="1" applyAlignment="1">
      <alignment horizontal="right" indent="2"/>
    </xf>
    <xf numFmtId="170" fontId="17" fillId="5" borderId="3" xfId="1" applyNumberFormat="1" applyFont="1" applyFill="1" applyBorder="1" applyAlignment="1">
      <alignment horizontal="right" indent="2"/>
    </xf>
    <xf numFmtId="170" fontId="17" fillId="3" borderId="1" xfId="1" applyNumberFormat="1" applyFont="1" applyFill="1" applyBorder="1" applyAlignment="1">
      <alignment horizontal="right" indent="2"/>
    </xf>
    <xf numFmtId="170" fontId="17" fillId="3" borderId="1" xfId="1" applyNumberFormat="1" applyFont="1" applyFill="1" applyBorder="1" applyAlignment="1">
      <alignment horizontal="right" indent="1"/>
    </xf>
    <xf numFmtId="170" fontId="17" fillId="4" borderId="0" xfId="1" applyNumberFormat="1" applyFont="1" applyFill="1" applyAlignment="1">
      <alignment horizontal="right" indent="1"/>
    </xf>
    <xf numFmtId="170" fontId="17" fillId="3" borderId="0" xfId="1" applyNumberFormat="1" applyFont="1" applyFill="1" applyAlignment="1">
      <alignment horizontal="right" indent="1"/>
    </xf>
    <xf numFmtId="170" fontId="17" fillId="5" borderId="3" xfId="1" applyNumberFormat="1" applyFont="1" applyFill="1" applyBorder="1" applyAlignment="1">
      <alignment horizontal="right" indent="1"/>
    </xf>
    <xf numFmtId="170" fontId="17" fillId="3" borderId="1" xfId="0" applyNumberFormat="1" applyFont="1" applyFill="1" applyBorder="1" applyAlignment="1">
      <alignment horizontal="right" indent="1"/>
    </xf>
    <xf numFmtId="170" fontId="17" fillId="4" borderId="0" xfId="0" applyNumberFormat="1" applyFont="1" applyFill="1" applyAlignment="1">
      <alignment horizontal="right" indent="1"/>
    </xf>
    <xf numFmtId="170" fontId="17" fillId="3" borderId="0" xfId="0" applyNumberFormat="1" applyFont="1" applyFill="1" applyAlignment="1">
      <alignment horizontal="right" indent="1"/>
    </xf>
    <xf numFmtId="170" fontId="17" fillId="5" borderId="3" xfId="0" applyNumberFormat="1" applyFont="1" applyFill="1" applyBorder="1" applyAlignment="1">
      <alignment horizontal="right" indent="1"/>
    </xf>
    <xf numFmtId="170" fontId="17" fillId="3" borderId="1" xfId="0" applyNumberFormat="1" applyFont="1" applyFill="1" applyBorder="1" applyAlignment="1">
      <alignment horizontal="right" indent="2"/>
    </xf>
    <xf numFmtId="170" fontId="17" fillId="4" borderId="0" xfId="0" applyNumberFormat="1" applyFont="1" applyFill="1" applyAlignment="1">
      <alignment horizontal="right" indent="2"/>
    </xf>
    <xf numFmtId="170" fontId="17" fillId="3" borderId="0" xfId="0" applyNumberFormat="1" applyFont="1" applyFill="1" applyAlignment="1">
      <alignment horizontal="right" indent="2"/>
    </xf>
    <xf numFmtId="170" fontId="17" fillId="5" borderId="3" xfId="0" applyNumberFormat="1" applyFont="1" applyFill="1" applyBorder="1" applyAlignment="1">
      <alignment horizontal="right" indent="2"/>
    </xf>
    <xf numFmtId="0" fontId="27" fillId="0" borderId="0" xfId="11" applyFont="1"/>
    <xf numFmtId="0" fontId="28" fillId="0" borderId="3" xfId="11" applyFont="1" applyBorder="1"/>
    <xf numFmtId="0" fontId="29" fillId="3" borderId="1" xfId="0" applyFont="1" applyFill="1" applyBorder="1"/>
    <xf numFmtId="170" fontId="29" fillId="3" borderId="1" xfId="5" applyNumberFormat="1" applyFont="1" applyFill="1" applyBorder="1" applyAlignment="1">
      <alignment horizontal="right" indent="2"/>
    </xf>
    <xf numFmtId="0" fontId="29" fillId="4" borderId="0" xfId="1" applyFont="1" applyFill="1"/>
    <xf numFmtId="170" fontId="29" fillId="4" borderId="0" xfId="1" applyNumberFormat="1" applyFont="1" applyFill="1" applyAlignment="1">
      <alignment horizontal="right" indent="2"/>
    </xf>
    <xf numFmtId="0" fontId="29" fillId="3" borderId="0" xfId="0" applyFont="1" applyFill="1"/>
    <xf numFmtId="170" fontId="29" fillId="3" borderId="0" xfId="1" applyNumberFormat="1" applyFont="1" applyFill="1" applyAlignment="1">
      <alignment horizontal="right" indent="2"/>
    </xf>
    <xf numFmtId="170" fontId="29" fillId="5" borderId="3" xfId="1" applyNumberFormat="1" applyFont="1" applyFill="1" applyBorder="1" applyAlignment="1">
      <alignment horizontal="right" indent="2"/>
    </xf>
    <xf numFmtId="170" fontId="29" fillId="5" borderId="3" xfId="1" applyNumberFormat="1" applyFont="1" applyFill="1" applyBorder="1"/>
    <xf numFmtId="0" fontId="28" fillId="0" borderId="3" xfId="11" applyFont="1" applyBorder="1" applyAlignment="1">
      <alignment horizontal="center"/>
    </xf>
    <xf numFmtId="1" fontId="17" fillId="0" borderId="3" xfId="5" applyNumberFormat="1" applyFont="1" applyBorder="1" applyAlignment="1">
      <alignment horizontal="center"/>
    </xf>
    <xf numFmtId="166" fontId="0" fillId="0" borderId="0" xfId="0" applyNumberFormat="1"/>
    <xf numFmtId="165" fontId="29" fillId="3" borderId="1" xfId="5" applyNumberFormat="1" applyFont="1" applyFill="1" applyBorder="1"/>
    <xf numFmtId="0" fontId="17" fillId="5" borderId="4" xfId="0" applyFont="1" applyFill="1" applyBorder="1"/>
    <xf numFmtId="1" fontId="15" fillId="0" borderId="0" xfId="0" applyNumberFormat="1" applyFont="1"/>
    <xf numFmtId="3" fontId="17" fillId="3" borderId="7" xfId="0" applyNumberFormat="1" applyFont="1" applyFill="1" applyBorder="1" applyAlignment="1">
      <alignment horizontal="right" indent="2"/>
    </xf>
    <xf numFmtId="3" fontId="17" fillId="4" borderId="6" xfId="0" applyNumberFormat="1" applyFont="1" applyFill="1" applyBorder="1" applyAlignment="1">
      <alignment horizontal="right" indent="2"/>
    </xf>
    <xf numFmtId="3" fontId="17" fillId="3" borderId="6" xfId="0" applyNumberFormat="1" applyFont="1" applyFill="1" applyBorder="1" applyAlignment="1">
      <alignment horizontal="right" indent="2"/>
    </xf>
    <xf numFmtId="3" fontId="17" fillId="3" borderId="8" xfId="0" applyNumberFormat="1" applyFont="1" applyFill="1" applyBorder="1" applyAlignment="1">
      <alignment horizontal="right" indent="2"/>
    </xf>
    <xf numFmtId="3" fontId="17" fillId="4" borderId="9" xfId="0" applyNumberFormat="1" applyFont="1" applyFill="1" applyBorder="1" applyAlignment="1">
      <alignment horizontal="right" indent="2"/>
    </xf>
    <xf numFmtId="3" fontId="17" fillId="3" borderId="9" xfId="0" applyNumberFormat="1" applyFont="1" applyFill="1" applyBorder="1" applyAlignment="1">
      <alignment horizontal="right" indent="2"/>
    </xf>
    <xf numFmtId="3" fontId="17" fillId="5" borderId="10" xfId="0" applyNumberFormat="1" applyFont="1" applyFill="1" applyBorder="1" applyAlignment="1">
      <alignment horizontal="right" indent="2"/>
    </xf>
    <xf numFmtId="166" fontId="17" fillId="3" borderId="1" xfId="0" applyNumberFormat="1" applyFont="1" applyFill="1" applyBorder="1" applyAlignment="1">
      <alignment horizontal="right" indent="2"/>
    </xf>
    <xf numFmtId="166" fontId="17" fillId="3" borderId="1" xfId="0" applyNumberFormat="1" applyFont="1" applyFill="1" applyBorder="1" applyAlignment="1">
      <alignment horizontal="right" indent="3"/>
    </xf>
    <xf numFmtId="166" fontId="17" fillId="4" borderId="0" xfId="0" applyNumberFormat="1" applyFont="1" applyFill="1" applyAlignment="1">
      <alignment horizontal="right" indent="2"/>
    </xf>
    <xf numFmtId="166" fontId="17" fillId="4" borderId="0" xfId="0" applyNumberFormat="1" applyFont="1" applyFill="1" applyAlignment="1">
      <alignment horizontal="right" indent="3"/>
    </xf>
    <xf numFmtId="166" fontId="17" fillId="3" borderId="0" xfId="0" applyNumberFormat="1" applyFont="1" applyFill="1" applyAlignment="1">
      <alignment horizontal="right" indent="2"/>
    </xf>
    <xf numFmtId="166" fontId="17" fillId="3" borderId="0" xfId="0" applyNumberFormat="1" applyFont="1" applyFill="1" applyAlignment="1">
      <alignment horizontal="right" indent="3"/>
    </xf>
    <xf numFmtId="166" fontId="17" fillId="5" borderId="3" xfId="0" applyNumberFormat="1" applyFont="1" applyFill="1" applyBorder="1" applyAlignment="1">
      <alignment horizontal="right" indent="3"/>
    </xf>
    <xf numFmtId="3" fontId="17" fillId="3" borderId="1" xfId="0" applyNumberFormat="1" applyFont="1" applyFill="1" applyBorder="1" applyAlignment="1">
      <alignment horizontal="right" indent="3"/>
    </xf>
    <xf numFmtId="3" fontId="17" fillId="4" borderId="0" xfId="0" applyNumberFormat="1" applyFont="1" applyFill="1" applyAlignment="1">
      <alignment horizontal="right" indent="3"/>
    </xf>
    <xf numFmtId="3" fontId="17" fillId="3" borderId="0" xfId="0" applyNumberFormat="1" applyFont="1" applyFill="1" applyAlignment="1">
      <alignment horizontal="right" indent="3"/>
    </xf>
    <xf numFmtId="3" fontId="17" fillId="5" borderId="3" xfId="0" applyNumberFormat="1" applyFont="1" applyFill="1" applyBorder="1" applyAlignment="1">
      <alignment horizontal="right" indent="3"/>
    </xf>
    <xf numFmtId="0" fontId="17" fillId="3" borderId="1" xfId="4" applyFont="1" applyFill="1" applyBorder="1" applyAlignment="1">
      <alignment horizontal="right" indent="2"/>
    </xf>
    <xf numFmtId="0" fontId="17" fillId="4" borderId="0" xfId="4" applyFont="1" applyFill="1" applyAlignment="1">
      <alignment horizontal="right" indent="2"/>
    </xf>
    <xf numFmtId="0" fontId="17" fillId="3" borderId="0" xfId="4" applyFont="1" applyFill="1" applyAlignment="1">
      <alignment horizontal="right" indent="2"/>
    </xf>
    <xf numFmtId="0" fontId="17" fillId="5" borderId="3" xfId="4" applyFont="1" applyFill="1" applyBorder="1" applyAlignment="1">
      <alignment horizontal="right" indent="2"/>
    </xf>
    <xf numFmtId="1" fontId="17" fillId="3" borderId="7" xfId="4" applyNumberFormat="1" applyFont="1" applyFill="1" applyBorder="1" applyAlignment="1">
      <alignment horizontal="right" indent="3"/>
    </xf>
    <xf numFmtId="1" fontId="17" fillId="3" borderId="1" xfId="4" applyNumberFormat="1" applyFont="1" applyFill="1" applyBorder="1" applyAlignment="1">
      <alignment horizontal="right" indent="3"/>
    </xf>
    <xf numFmtId="1" fontId="17" fillId="4" borderId="6" xfId="4" applyNumberFormat="1" applyFont="1" applyFill="1" applyBorder="1" applyAlignment="1">
      <alignment horizontal="right" indent="3"/>
    </xf>
    <xf numFmtId="1" fontId="17" fillId="4" borderId="0" xfId="4" applyNumberFormat="1" applyFont="1" applyFill="1" applyAlignment="1">
      <alignment horizontal="right" indent="3"/>
    </xf>
    <xf numFmtId="1" fontId="17" fillId="3" borderId="6" xfId="4" applyNumberFormat="1" applyFont="1" applyFill="1" applyBorder="1" applyAlignment="1">
      <alignment horizontal="right" indent="3"/>
    </xf>
    <xf numFmtId="1" fontId="17" fillId="3" borderId="0" xfId="4" applyNumberFormat="1" applyFont="1" applyFill="1" applyAlignment="1">
      <alignment horizontal="right" indent="3"/>
    </xf>
    <xf numFmtId="1" fontId="17" fillId="5" borderId="2" xfId="4" applyNumberFormat="1" applyFont="1" applyFill="1" applyBorder="1" applyAlignment="1">
      <alignment horizontal="right" indent="3"/>
    </xf>
    <xf numFmtId="1" fontId="17" fillId="5" borderId="3" xfId="4" applyNumberFormat="1" applyFont="1" applyFill="1" applyBorder="1" applyAlignment="1">
      <alignment horizontal="right" indent="3"/>
    </xf>
    <xf numFmtId="165" fontId="17" fillId="3" borderId="1" xfId="0" applyNumberFormat="1" applyFont="1" applyFill="1" applyBorder="1" applyAlignment="1">
      <alignment horizontal="right" indent="3"/>
    </xf>
    <xf numFmtId="0" fontId="17" fillId="3" borderId="1" xfId="0" applyFont="1" applyFill="1" applyBorder="1" applyAlignment="1">
      <alignment horizontal="right" indent="3"/>
    </xf>
    <xf numFmtId="165" fontId="17" fillId="4" borderId="0" xfId="0" applyNumberFormat="1" applyFont="1" applyFill="1" applyAlignment="1">
      <alignment horizontal="right" indent="3"/>
    </xf>
    <xf numFmtId="165" fontId="17" fillId="3" borderId="0" xfId="0" applyNumberFormat="1" applyFont="1" applyFill="1" applyAlignment="1">
      <alignment horizontal="right" indent="3"/>
    </xf>
    <xf numFmtId="4" fontId="17" fillId="3" borderId="1" xfId="0" applyNumberFormat="1" applyFont="1" applyFill="1" applyBorder="1" applyAlignment="1">
      <alignment horizontal="center"/>
    </xf>
    <xf numFmtId="4" fontId="17" fillId="4" borderId="0" xfId="0" applyNumberFormat="1" applyFont="1" applyFill="1" applyAlignment="1">
      <alignment horizontal="center"/>
    </xf>
    <xf numFmtId="4" fontId="17" fillId="3" borderId="0" xfId="0" applyNumberFormat="1" applyFont="1" applyFill="1" applyAlignment="1">
      <alignment horizontal="center"/>
    </xf>
    <xf numFmtId="4" fontId="17" fillId="5" borderId="3" xfId="0" applyNumberFormat="1" applyFont="1" applyFill="1" applyBorder="1" applyAlignment="1">
      <alignment horizontal="center"/>
    </xf>
    <xf numFmtId="170" fontId="17" fillId="3" borderId="1" xfId="1" applyNumberFormat="1" applyFont="1" applyFill="1" applyBorder="1" applyAlignment="1">
      <alignment horizontal="right"/>
    </xf>
    <xf numFmtId="170" fontId="17" fillId="4" borderId="0" xfId="1" applyNumberFormat="1" applyFont="1" applyFill="1" applyAlignment="1">
      <alignment horizontal="right"/>
    </xf>
    <xf numFmtId="170" fontId="17" fillId="3" borderId="0" xfId="1" applyNumberFormat="1" applyFont="1" applyFill="1" applyAlignment="1">
      <alignment horizontal="right"/>
    </xf>
    <xf numFmtId="170" fontId="17" fillId="5" borderId="3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2" borderId="0" xfId="0" applyFont="1" applyFill="1" applyAlignment="1">
      <alignment horizontal="right"/>
    </xf>
    <xf numFmtId="0" fontId="21" fillId="3" borderId="1" xfId="0" applyFont="1" applyFill="1" applyBorder="1"/>
    <xf numFmtId="0" fontId="21" fillId="4" borderId="0" xfId="0" applyFont="1" applyFill="1"/>
    <xf numFmtId="0" fontId="21" fillId="3" borderId="0" xfId="0" applyFont="1" applyFill="1"/>
    <xf numFmtId="0" fontId="21" fillId="3" borderId="1" xfId="0" applyFont="1" applyFill="1" applyBorder="1" applyAlignment="1">
      <alignment horizontal="right" indent="2"/>
    </xf>
    <xf numFmtId="0" fontId="21" fillId="4" borderId="0" xfId="0" applyFont="1" applyFill="1" applyAlignment="1">
      <alignment horizontal="right" indent="2"/>
    </xf>
    <xf numFmtId="3" fontId="21" fillId="4" borderId="0" xfId="0" applyNumberFormat="1" applyFont="1" applyFill="1" applyAlignment="1">
      <alignment horizontal="right" indent="2"/>
    </xf>
    <xf numFmtId="0" fontId="21" fillId="3" borderId="0" xfId="0" applyFont="1" applyFill="1" applyAlignment="1">
      <alignment horizontal="right" indent="2"/>
    </xf>
    <xf numFmtId="3" fontId="21" fillId="3" borderId="0" xfId="0" applyNumberFormat="1" applyFont="1" applyFill="1" applyAlignment="1">
      <alignment horizontal="right" indent="2"/>
    </xf>
    <xf numFmtId="0" fontId="21" fillId="5" borderId="4" xfId="0" applyFont="1" applyFill="1" applyBorder="1" applyAlignment="1">
      <alignment horizontal="right" indent="2"/>
    </xf>
    <xf numFmtId="0" fontId="33" fillId="4" borderId="0" xfId="0" applyFont="1" applyFill="1"/>
    <xf numFmtId="0" fontId="29" fillId="0" borderId="3" xfId="0" applyFont="1" applyBorder="1" applyAlignment="1">
      <alignment horizontal="center" wrapText="1"/>
    </xf>
    <xf numFmtId="0" fontId="33" fillId="3" borderId="1" xfId="0" applyFont="1" applyFill="1" applyBorder="1"/>
    <xf numFmtId="166" fontId="29" fillId="3" borderId="1" xfId="0" applyNumberFormat="1" applyFont="1" applyFill="1" applyBorder="1" applyAlignment="1">
      <alignment horizontal="right" indent="2"/>
    </xf>
    <xf numFmtId="166" fontId="29" fillId="4" borderId="0" xfId="0" applyNumberFormat="1" applyFont="1" applyFill="1" applyAlignment="1">
      <alignment horizontal="right" indent="2"/>
    </xf>
    <xf numFmtId="0" fontId="33" fillId="3" borderId="0" xfId="0" applyFont="1" applyFill="1"/>
    <xf numFmtId="166" fontId="29" fillId="3" borderId="0" xfId="0" applyNumberFormat="1" applyFont="1" applyFill="1" applyAlignment="1">
      <alignment horizontal="right" indent="2"/>
    </xf>
    <xf numFmtId="0" fontId="29" fillId="5" borderId="3" xfId="0" applyFont="1" applyFill="1" applyBorder="1"/>
    <xf numFmtId="166" fontId="29" fillId="5" borderId="3" xfId="0" applyNumberFormat="1" applyFont="1" applyFill="1" applyBorder="1" applyAlignment="1">
      <alignment horizontal="right" indent="2"/>
    </xf>
    <xf numFmtId="0" fontId="34" fillId="0" borderId="3" xfId="3" applyFont="1" applyBorder="1" applyAlignment="1">
      <alignment horizontal="center" wrapText="1"/>
    </xf>
    <xf numFmtId="1" fontId="29" fillId="3" borderId="1" xfId="5" applyNumberFormat="1" applyFont="1" applyFill="1" applyBorder="1" applyAlignment="1">
      <alignment horizontal="right" indent="3"/>
    </xf>
    <xf numFmtId="1" fontId="29" fillId="4" borderId="0" xfId="1" applyNumberFormat="1" applyFont="1" applyFill="1" applyAlignment="1">
      <alignment horizontal="right" indent="3"/>
    </xf>
    <xf numFmtId="1" fontId="29" fillId="3" borderId="0" xfId="1" applyNumberFormat="1" applyFont="1" applyFill="1" applyAlignment="1">
      <alignment horizontal="right" indent="3"/>
    </xf>
    <xf numFmtId="1" fontId="29" fillId="5" borderId="3" xfId="1" applyNumberFormat="1" applyFont="1" applyFill="1" applyBorder="1" applyAlignment="1">
      <alignment horizontal="right" indent="3"/>
    </xf>
    <xf numFmtId="170" fontId="29" fillId="3" borderId="1" xfId="5" applyNumberFormat="1" applyFont="1" applyFill="1" applyBorder="1" applyAlignment="1">
      <alignment horizontal="right" indent="3"/>
    </xf>
    <xf numFmtId="170" fontId="29" fillId="4" borderId="0" xfId="1" applyNumberFormat="1" applyFont="1" applyFill="1" applyAlignment="1">
      <alignment horizontal="right" indent="3"/>
    </xf>
    <xf numFmtId="170" fontId="29" fillId="3" borderId="0" xfId="1" applyNumberFormat="1" applyFont="1" applyFill="1" applyAlignment="1">
      <alignment horizontal="right" indent="3"/>
    </xf>
    <xf numFmtId="170" fontId="29" fillId="5" borderId="3" xfId="1" applyNumberFormat="1" applyFont="1" applyFill="1" applyBorder="1" applyAlignment="1">
      <alignment horizontal="right" indent="3"/>
    </xf>
    <xf numFmtId="170" fontId="17" fillId="3" borderId="0" xfId="1" applyNumberFormat="1" applyFont="1" applyFill="1" applyAlignment="1">
      <alignment horizontal="right" indent="3"/>
    </xf>
    <xf numFmtId="170" fontId="17" fillId="3" borderId="1" xfId="1" applyNumberFormat="1" applyFont="1" applyFill="1" applyBorder="1" applyAlignment="1">
      <alignment horizontal="right" indent="3"/>
    </xf>
    <xf numFmtId="170" fontId="17" fillId="4" borderId="0" xfId="1" applyNumberFormat="1" applyFont="1" applyFill="1" applyAlignment="1">
      <alignment horizontal="right" indent="3"/>
    </xf>
    <xf numFmtId="170" fontId="17" fillId="5" borderId="3" xfId="1" applyNumberFormat="1" applyFont="1" applyFill="1" applyBorder="1" applyAlignment="1">
      <alignment horizontal="right" indent="3"/>
    </xf>
    <xf numFmtId="170" fontId="17" fillId="0" borderId="0" xfId="1" applyNumberFormat="1" applyFont="1" applyAlignment="1">
      <alignment horizontal="right" indent="2"/>
    </xf>
    <xf numFmtId="0" fontId="33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 indent="2"/>
    </xf>
    <xf numFmtId="170" fontId="17" fillId="3" borderId="0" xfId="5" applyNumberFormat="1" applyFont="1" applyFill="1" applyAlignment="1">
      <alignment horizontal="right" indent="2"/>
    </xf>
    <xf numFmtId="170" fontId="17" fillId="4" borderId="0" xfId="5" applyNumberFormat="1" applyFont="1" applyFill="1" applyAlignment="1">
      <alignment horizontal="right" indent="2"/>
    </xf>
    <xf numFmtId="170" fontId="17" fillId="4" borderId="0" xfId="5" applyNumberFormat="1" applyFont="1" applyFill="1"/>
    <xf numFmtId="0" fontId="17" fillId="6" borderId="3" xfId="0" applyFont="1" applyFill="1" applyBorder="1"/>
    <xf numFmtId="170" fontId="17" fillId="6" borderId="3" xfId="5" applyNumberFormat="1" applyFont="1" applyFill="1" applyBorder="1" applyAlignment="1">
      <alignment horizontal="right" indent="2"/>
    </xf>
    <xf numFmtId="170" fontId="17" fillId="0" borderId="0" xfId="5" applyNumberFormat="1" applyFont="1"/>
    <xf numFmtId="170" fontId="17" fillId="0" borderId="0" xfId="0" applyNumberFormat="1" applyFont="1"/>
    <xf numFmtId="0" fontId="32" fillId="0" borderId="0" xfId="0" applyFont="1"/>
    <xf numFmtId="0" fontId="17" fillId="0" borderId="3" xfId="0" applyFont="1" applyBorder="1" applyAlignment="1">
      <alignment horizontal="right" indent="2"/>
    </xf>
    <xf numFmtId="167" fontId="17" fillId="0" borderId="0" xfId="5" applyNumberFormat="1" applyFont="1" applyAlignment="1">
      <alignment horizontal="center" wrapText="1"/>
    </xf>
    <xf numFmtId="170" fontId="17" fillId="3" borderId="1" xfId="5" applyNumberFormat="1" applyFont="1" applyFill="1" applyBorder="1" applyAlignment="1">
      <alignment horizontal="right" indent="1"/>
    </xf>
    <xf numFmtId="170" fontId="17" fillId="4" borderId="0" xfId="5" applyNumberFormat="1" applyFont="1" applyFill="1" applyAlignment="1">
      <alignment horizontal="right" indent="1"/>
    </xf>
    <xf numFmtId="170" fontId="17" fillId="3" borderId="0" xfId="5" applyNumberFormat="1" applyFont="1" applyFill="1" applyAlignment="1">
      <alignment horizontal="right" indent="1"/>
    </xf>
    <xf numFmtId="170" fontId="17" fillId="6" borderId="3" xfId="5" applyNumberFormat="1" applyFont="1" applyFill="1" applyBorder="1" applyAlignment="1">
      <alignment horizontal="right" indent="1"/>
    </xf>
    <xf numFmtId="0" fontId="29" fillId="0" borderId="1" xfId="0" applyFont="1" applyBorder="1"/>
    <xf numFmtId="0" fontId="29" fillId="0" borderId="0" xfId="0" applyFont="1" applyAlignment="1">
      <alignment horizontal="center"/>
    </xf>
    <xf numFmtId="0" fontId="33" fillId="3" borderId="1" xfId="0" applyFont="1" applyFill="1" applyBorder="1" applyAlignment="1">
      <alignment horizontal="right" indent="2"/>
    </xf>
    <xf numFmtId="0" fontId="29" fillId="4" borderId="0" xfId="0" applyFont="1" applyFill="1"/>
    <xf numFmtId="0" fontId="33" fillId="4" borderId="0" xfId="0" applyFont="1" applyFill="1" applyAlignment="1">
      <alignment horizontal="right" indent="2"/>
    </xf>
    <xf numFmtId="3" fontId="33" fillId="4" borderId="0" xfId="0" applyNumberFormat="1" applyFont="1" applyFill="1" applyAlignment="1">
      <alignment horizontal="right" indent="2"/>
    </xf>
    <xf numFmtId="0" fontId="33" fillId="3" borderId="0" xfId="0" applyFont="1" applyFill="1" applyAlignment="1">
      <alignment horizontal="right" indent="2"/>
    </xf>
    <xf numFmtId="3" fontId="33" fillId="3" borderId="0" xfId="0" applyNumberFormat="1" applyFont="1" applyFill="1" applyAlignment="1">
      <alignment horizontal="right" indent="2"/>
    </xf>
    <xf numFmtId="0" fontId="29" fillId="5" borderId="4" xfId="0" applyFont="1" applyFill="1" applyBorder="1"/>
    <xf numFmtId="9" fontId="15" fillId="0" borderId="0" xfId="19" applyFont="1"/>
    <xf numFmtId="2" fontId="15" fillId="0" borderId="0" xfId="0" applyNumberFormat="1" applyFont="1"/>
    <xf numFmtId="170" fontId="17" fillId="2" borderId="0" xfId="1" applyNumberFormat="1" applyFont="1" applyFill="1" applyAlignment="1">
      <alignment horizontal="right" indent="1"/>
    </xf>
    <xf numFmtId="170" fontId="15" fillId="0" borderId="0" xfId="0" applyNumberFormat="1" applyFont="1"/>
    <xf numFmtId="166" fontId="17" fillId="0" borderId="0" xfId="0" applyNumberFormat="1" applyFont="1"/>
    <xf numFmtId="170" fontId="0" fillId="0" borderId="0" xfId="0" applyNumberFormat="1"/>
    <xf numFmtId="166" fontId="17" fillId="0" borderId="0" xfId="1" applyNumberFormat="1" applyFont="1"/>
    <xf numFmtId="171" fontId="29" fillId="5" borderId="4" xfId="1" applyNumberFormat="1" applyFont="1" applyFill="1" applyBorder="1" applyAlignment="1">
      <alignment horizontal="right" indent="3"/>
    </xf>
    <xf numFmtId="170" fontId="21" fillId="5" borderId="4" xfId="0" applyNumberFormat="1" applyFont="1" applyFill="1" applyBorder="1" applyAlignment="1">
      <alignment horizontal="right" indent="2"/>
    </xf>
    <xf numFmtId="0" fontId="13" fillId="0" borderId="0" xfId="11" applyFont="1" applyAlignment="1">
      <alignment horizontal="left" wrapText="1"/>
    </xf>
    <xf numFmtId="0" fontId="29" fillId="0" borderId="3" xfId="0" applyFont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0" fontId="29" fillId="0" borderId="4" xfId="0" applyFont="1" applyBorder="1" applyAlignment="1">
      <alignment horizontal="center" wrapText="1"/>
    </xf>
    <xf numFmtId="0" fontId="16" fillId="0" borderId="1" xfId="5" applyFont="1" applyBorder="1" applyAlignment="1">
      <alignment horizontal="center"/>
    </xf>
    <xf numFmtId="1" fontId="16" fillId="0" borderId="3" xfId="5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1" fontId="17" fillId="0" borderId="3" xfId="0" applyNumberFormat="1" applyFont="1" applyBorder="1" applyAlignment="1">
      <alignment horizontal="center"/>
    </xf>
    <xf numFmtId="0" fontId="17" fillId="0" borderId="0" xfId="0" applyFont="1" applyAlignment="1">
      <alignment horizontal="left" wrapText="1"/>
    </xf>
    <xf numFmtId="1" fontId="17" fillId="0" borderId="4" xfId="0" applyNumberFormat="1" applyFont="1" applyBorder="1" applyAlignment="1">
      <alignment horizontal="center"/>
    </xf>
    <xf numFmtId="1" fontId="17" fillId="2" borderId="4" xfId="0" applyNumberFormat="1" applyFont="1" applyFill="1" applyBorder="1" applyAlignment="1">
      <alignment horizontal="center"/>
    </xf>
    <xf numFmtId="0" fontId="17" fillId="0" borderId="3" xfId="9" applyFont="1" applyBorder="1" applyAlignment="1">
      <alignment horizontal="center"/>
    </xf>
    <xf numFmtId="0" fontId="17" fillId="0" borderId="3" xfId="9" applyFont="1" applyBorder="1" applyAlignment="1">
      <alignment horizontal="center" wrapText="1"/>
    </xf>
    <xf numFmtId="166" fontId="17" fillId="0" borderId="3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3" xfId="3" applyFont="1" applyBorder="1" applyAlignment="1">
      <alignment horizontal="center" wrapText="1"/>
    </xf>
    <xf numFmtId="0" fontId="16" fillId="0" borderId="3" xfId="3" applyFont="1" applyBorder="1" applyAlignment="1">
      <alignment horizontal="center" wrapText="1"/>
    </xf>
  </cellXfs>
  <cellStyles count="20">
    <cellStyle name="Komma" xfId="14" builtinId="3"/>
    <cellStyle name="Normal" xfId="0" builtinId="0"/>
    <cellStyle name="Normal 2" xfId="4" xr:uid="{00000000-0005-0000-0000-000002000000}"/>
    <cellStyle name="Normal 2 2" xfId="8" xr:uid="{00000000-0005-0000-0000-000003000000}"/>
    <cellStyle name="Normal 2 2 2" xfId="9" xr:uid="{00000000-0005-0000-0000-000004000000}"/>
    <cellStyle name="Normal 2 2_Tabell4" xfId="17" xr:uid="{9F2D2BD2-F3F2-4A2F-BF3B-402B90E5A253}"/>
    <cellStyle name="Normal 2 3" xfId="11" xr:uid="{00000000-0005-0000-0000-000005000000}"/>
    <cellStyle name="Normal 2 4" xfId="15" xr:uid="{9F948CA7-FDCC-47CC-AC20-AAFEF8392A75}"/>
    <cellStyle name="Normal 2_Tabell4" xfId="16" xr:uid="{5A12C459-05E0-41B9-9D23-307CD9867238}"/>
    <cellStyle name="Normal 3" xfId="6" xr:uid="{00000000-0005-0000-0000-000006000000}"/>
    <cellStyle name="Normal 3 2" xfId="10" xr:uid="{00000000-0005-0000-0000-000007000000}"/>
    <cellStyle name="Normal 3_Tabell4" xfId="18" xr:uid="{11B6FC65-A1DB-4D6F-9C77-580641715506}"/>
    <cellStyle name="Normal 4" xfId="7" xr:uid="{00000000-0005-0000-0000-000008000000}"/>
    <cellStyle name="Normal 5" xfId="12" xr:uid="{00000000-0005-0000-0000-000009000000}"/>
    <cellStyle name="Normal_BF 1999" xfId="1" xr:uid="{00000000-0005-0000-0000-00000A000000}"/>
    <cellStyle name="Normal_BF 1999 2" xfId="5" xr:uid="{00000000-0005-0000-0000-00000B000000}"/>
    <cellStyle name="Normal_MU 1999" xfId="2" xr:uid="{00000000-0005-0000-0000-00000C000000}"/>
    <cellStyle name="Normal_Publisering &amp; formidling" xfId="3" xr:uid="{00000000-0005-0000-0000-00000D000000}"/>
    <cellStyle name="Prosent" xfId="19" builtinId="5"/>
    <cellStyle name="Prosent 2" xfId="13" xr:uid="{00000000-0005-0000-0000-00000F000000}"/>
  </cellStyles>
  <dxfs count="437"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</dxfs>
  <tableStyles count="0" defaultTableStyle="TableStyleMedium9" defaultPivotStyle="PivotStyleLight16"/>
  <colors>
    <mruColors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E5B1-F3AB-44C9-A307-A529CEA17726}">
  <sheetPr>
    <tabColor theme="8"/>
    <pageSetUpPr fitToPage="1"/>
  </sheetPr>
  <dimension ref="A1:K25"/>
  <sheetViews>
    <sheetView showGridLines="0" zoomScaleNormal="100" workbookViewId="0"/>
  </sheetViews>
  <sheetFormatPr baseColWidth="10" defaultColWidth="11.44140625" defaultRowHeight="10.8" x14ac:dyDescent="0.2"/>
  <cols>
    <col min="1" max="1" width="44.109375" style="9" customWidth="1"/>
    <col min="2" max="6" width="9.33203125" style="9" customWidth="1"/>
    <col min="7" max="16384" width="11.44140625" style="9"/>
  </cols>
  <sheetData>
    <row r="1" spans="1:11" s="6" customFormat="1" ht="18.75" customHeight="1" x14ac:dyDescent="0.25">
      <c r="A1" s="178" t="s">
        <v>209</v>
      </c>
      <c r="B1" s="14"/>
      <c r="C1" s="14"/>
      <c r="D1" s="7"/>
      <c r="E1" s="7"/>
      <c r="F1" s="7"/>
    </row>
    <row r="2" spans="1:11" s="6" customFormat="1" ht="12" customHeight="1" x14ac:dyDescent="0.2">
      <c r="A2" s="7"/>
      <c r="B2" s="14"/>
      <c r="C2" s="14"/>
      <c r="D2" s="7"/>
      <c r="E2" s="7"/>
      <c r="F2" s="7"/>
    </row>
    <row r="3" spans="1:11" s="55" customFormat="1" ht="27" customHeight="1" x14ac:dyDescent="0.25">
      <c r="A3" s="248"/>
      <c r="B3" s="256">
        <v>2019</v>
      </c>
      <c r="C3" s="256">
        <v>2020</v>
      </c>
      <c r="D3" s="256">
        <v>2021</v>
      </c>
      <c r="E3" s="256">
        <v>2022</v>
      </c>
      <c r="F3" s="256">
        <v>2023</v>
      </c>
      <c r="K3" s="77"/>
    </row>
    <row r="4" spans="1:11" s="6" customFormat="1" ht="15" customHeight="1" x14ac:dyDescent="0.2">
      <c r="A4" s="249" t="s">
        <v>86</v>
      </c>
      <c r="B4" s="250">
        <v>74.347183119999997</v>
      </c>
      <c r="C4" s="250">
        <v>63.615140295800003</v>
      </c>
      <c r="D4" s="250">
        <v>86.681861897899992</v>
      </c>
      <c r="E4" s="250">
        <v>54.018273273499993</v>
      </c>
      <c r="F4" s="250">
        <v>67.506802735699978</v>
      </c>
    </row>
    <row r="5" spans="1:11" s="6" customFormat="1" ht="15" customHeight="1" x14ac:dyDescent="0.2">
      <c r="A5" s="247" t="s">
        <v>99</v>
      </c>
      <c r="B5" s="251">
        <v>57.751918410000002</v>
      </c>
      <c r="C5" s="251">
        <v>48.098286082799994</v>
      </c>
      <c r="D5" s="251">
        <v>61.964412994400007</v>
      </c>
      <c r="E5" s="251">
        <v>33.023649107999994</v>
      </c>
      <c r="F5" s="251">
        <v>47.2505759509</v>
      </c>
    </row>
    <row r="6" spans="1:11" s="6" customFormat="1" ht="15" customHeight="1" x14ac:dyDescent="0.2">
      <c r="A6" s="252" t="s">
        <v>126</v>
      </c>
      <c r="B6" s="253">
        <v>70.57478648</v>
      </c>
      <c r="C6" s="253">
        <v>89.871872391099998</v>
      </c>
      <c r="D6" s="253">
        <v>46.7507545323</v>
      </c>
      <c r="E6" s="253">
        <v>65.164516548899996</v>
      </c>
      <c r="F6" s="253">
        <v>61.247790429299997</v>
      </c>
    </row>
    <row r="7" spans="1:11" s="6" customFormat="1" ht="15" customHeight="1" x14ac:dyDescent="0.2">
      <c r="A7" s="247" t="s">
        <v>89</v>
      </c>
      <c r="B7" s="251">
        <v>42.473757739999996</v>
      </c>
      <c r="C7" s="251">
        <v>51.541250895499985</v>
      </c>
      <c r="D7" s="251">
        <v>37.723847616899995</v>
      </c>
      <c r="E7" s="251">
        <v>34.987015814800003</v>
      </c>
      <c r="F7" s="251">
        <v>48.7517298701</v>
      </c>
    </row>
    <row r="8" spans="1:11" s="6" customFormat="1" ht="15" customHeight="1" x14ac:dyDescent="0.2">
      <c r="A8" s="252" t="s">
        <v>127</v>
      </c>
      <c r="B8" s="253">
        <v>107.78579164</v>
      </c>
      <c r="C8" s="253">
        <v>78.098770516300007</v>
      </c>
      <c r="D8" s="253">
        <v>81.663713269100015</v>
      </c>
      <c r="E8" s="253">
        <v>82.839288200599995</v>
      </c>
      <c r="F8" s="253">
        <v>87.920675587099993</v>
      </c>
    </row>
    <row r="9" spans="1:11" s="6" customFormat="1" ht="15" customHeight="1" x14ac:dyDescent="0.2">
      <c r="A9" s="247" t="s">
        <v>80</v>
      </c>
      <c r="B9" s="251">
        <v>20.791360750000003</v>
      </c>
      <c r="C9" s="251">
        <v>28.9262980942</v>
      </c>
      <c r="D9" s="251">
        <v>22.8485031003</v>
      </c>
      <c r="E9" s="251">
        <v>18.398728983400002</v>
      </c>
      <c r="F9" s="251">
        <v>16.2860015501</v>
      </c>
    </row>
    <row r="10" spans="1:11" s="6" customFormat="1" ht="15" customHeight="1" x14ac:dyDescent="0.2">
      <c r="A10" s="252" t="s">
        <v>100</v>
      </c>
      <c r="B10" s="253">
        <v>65.331779609999998</v>
      </c>
      <c r="C10" s="253">
        <v>48.599658918599992</v>
      </c>
      <c r="D10" s="253">
        <v>54.648530171200001</v>
      </c>
      <c r="E10" s="253">
        <v>68.221426129299985</v>
      </c>
      <c r="F10" s="253">
        <v>56.505299166900002</v>
      </c>
    </row>
    <row r="11" spans="1:11" s="6" customFormat="1" ht="15" customHeight="1" x14ac:dyDescent="0.2">
      <c r="A11" s="247" t="s">
        <v>155</v>
      </c>
      <c r="B11" s="251">
        <v>140.85750777000001</v>
      </c>
      <c r="C11" s="251">
        <v>137.47185080420002</v>
      </c>
      <c r="D11" s="251">
        <v>139.74777168860001</v>
      </c>
      <c r="E11" s="251">
        <v>123.41769892599993</v>
      </c>
      <c r="F11" s="251">
        <v>141.68291296635536</v>
      </c>
    </row>
    <row r="12" spans="1:11" s="6" customFormat="1" ht="15" customHeight="1" x14ac:dyDescent="0.2">
      <c r="A12" s="252" t="s">
        <v>81</v>
      </c>
      <c r="B12" s="253">
        <v>20.34328047</v>
      </c>
      <c r="C12" s="253">
        <v>35.9276194961</v>
      </c>
      <c r="D12" s="253">
        <v>39.986968031100005</v>
      </c>
      <c r="E12" s="253">
        <v>34.295640716299999</v>
      </c>
      <c r="F12" s="253">
        <v>21.996300088699996</v>
      </c>
    </row>
    <row r="13" spans="1:11" s="6" customFormat="1" ht="15" customHeight="1" x14ac:dyDescent="0.2">
      <c r="A13" s="247" t="s">
        <v>175</v>
      </c>
      <c r="B13" s="251">
        <v>16.979765320000002</v>
      </c>
      <c r="C13" s="251">
        <v>13.451381376499999</v>
      </c>
      <c r="D13" s="251">
        <v>7.7946529119000001</v>
      </c>
      <c r="E13" s="251">
        <v>15.235436635899999</v>
      </c>
      <c r="F13" s="251">
        <v>19.903237124700002</v>
      </c>
      <c r="G13" s="270"/>
    </row>
    <row r="14" spans="1:11" s="6" customFormat="1" ht="15" customHeight="1" x14ac:dyDescent="0.2">
      <c r="A14" s="252" t="s">
        <v>90</v>
      </c>
      <c r="B14" s="253">
        <v>40.560729099999996</v>
      </c>
      <c r="C14" s="253">
        <v>36.811925315500005</v>
      </c>
      <c r="D14" s="253">
        <v>48.3949284272</v>
      </c>
      <c r="E14" s="253">
        <v>46.438045766499997</v>
      </c>
      <c r="F14" s="253">
        <v>55.645085024799997</v>
      </c>
      <c r="G14" s="270"/>
    </row>
    <row r="15" spans="1:11" s="6" customFormat="1" ht="15" customHeight="1" x14ac:dyDescent="0.2">
      <c r="A15" s="247" t="s">
        <v>82</v>
      </c>
      <c r="B15" s="251">
        <v>101.67583949</v>
      </c>
      <c r="C15" s="251">
        <v>108.40109819060001</v>
      </c>
      <c r="D15" s="251">
        <v>112.05254024359999</v>
      </c>
      <c r="E15" s="251">
        <v>119.84774896339999</v>
      </c>
      <c r="F15" s="251">
        <v>106.13173241179999</v>
      </c>
      <c r="G15" s="270"/>
    </row>
    <row r="16" spans="1:11" s="6" customFormat="1" ht="15" customHeight="1" x14ac:dyDescent="0.2">
      <c r="A16" s="252" t="s">
        <v>83</v>
      </c>
      <c r="B16" s="253">
        <v>138.19660396</v>
      </c>
      <c r="C16" s="253">
        <v>116.19016622259998</v>
      </c>
      <c r="D16" s="253">
        <v>150.1615611684</v>
      </c>
      <c r="E16" s="253">
        <v>170.97602000519996</v>
      </c>
      <c r="F16" s="253">
        <v>119.7656920977</v>
      </c>
      <c r="G16" s="270"/>
    </row>
    <row r="17" spans="1:7" s="6" customFormat="1" ht="15" customHeight="1" x14ac:dyDescent="0.2">
      <c r="A17" s="247" t="s">
        <v>170</v>
      </c>
      <c r="B17" s="251">
        <v>68.523401210000003</v>
      </c>
      <c r="C17" s="251">
        <v>58.137272765199988</v>
      </c>
      <c r="D17" s="251">
        <v>88.794809401599991</v>
      </c>
      <c r="E17" s="251">
        <v>78.050552727199985</v>
      </c>
      <c r="F17" s="251">
        <v>94.266020918599892</v>
      </c>
      <c r="G17" s="270"/>
    </row>
    <row r="18" spans="1:7" s="6" customFormat="1" ht="15" customHeight="1" x14ac:dyDescent="0.2">
      <c r="A18" s="252" t="s">
        <v>84</v>
      </c>
      <c r="B18" s="253">
        <v>29.588865949999999</v>
      </c>
      <c r="C18" s="253">
        <v>35.450610980100002</v>
      </c>
      <c r="D18" s="253">
        <v>37.933626843299997</v>
      </c>
      <c r="E18" s="253">
        <v>62.423728263699992</v>
      </c>
      <c r="F18" s="253">
        <v>41.441328232199993</v>
      </c>
      <c r="G18" s="270"/>
    </row>
    <row r="19" spans="1:7" s="6" customFormat="1" ht="15" customHeight="1" x14ac:dyDescent="0.2">
      <c r="A19" s="247" t="s">
        <v>91</v>
      </c>
      <c r="B19" s="251">
        <v>20.296735550000001</v>
      </c>
      <c r="C19" s="251">
        <v>10.1243555028</v>
      </c>
      <c r="D19" s="251">
        <v>41.885474583299995</v>
      </c>
      <c r="E19" s="251">
        <v>29.0037553047</v>
      </c>
      <c r="F19" s="251">
        <v>25.608714389000006</v>
      </c>
      <c r="G19" s="270"/>
    </row>
    <row r="20" spans="1:7" s="6" customFormat="1" ht="15" customHeight="1" x14ac:dyDescent="0.2">
      <c r="A20" s="252" t="s">
        <v>85</v>
      </c>
      <c r="B20" s="253">
        <v>24.071395380000002</v>
      </c>
      <c r="C20" s="253">
        <v>30.425487797800002</v>
      </c>
      <c r="D20" s="253">
        <v>30.166393270399997</v>
      </c>
      <c r="E20" s="253">
        <v>37.194017423699997</v>
      </c>
      <c r="F20" s="253">
        <v>24.980812696099996</v>
      </c>
    </row>
    <row r="21" spans="1:7" s="6" customFormat="1" ht="15" customHeight="1" x14ac:dyDescent="0.2">
      <c r="A21" s="254" t="s">
        <v>135</v>
      </c>
      <c r="B21" s="255">
        <v>1040.15070195</v>
      </c>
      <c r="C21" s="255">
        <v>991.14304564569977</v>
      </c>
      <c r="D21" s="255">
        <v>1089.2003501515001</v>
      </c>
      <c r="E21" s="255">
        <v>1073.5355427910997</v>
      </c>
      <c r="F21" s="255">
        <v>1036.8907112400552</v>
      </c>
    </row>
    <row r="22" spans="1:7" ht="15" customHeight="1" x14ac:dyDescent="0.2"/>
    <row r="23" spans="1:7" ht="15" customHeight="1" x14ac:dyDescent="0.2"/>
    <row r="25" spans="1:7" x14ac:dyDescent="0.2">
      <c r="B25" s="301"/>
      <c r="C25" s="301"/>
      <c r="D25" s="301"/>
      <c r="E25" s="301"/>
    </row>
  </sheetData>
  <conditionalFormatting sqref="A4 A6:AS6">
    <cfRule type="cellIs" dxfId="436" priority="39" operator="equal">
      <formula>0</formula>
    </cfRule>
  </conditionalFormatting>
  <conditionalFormatting sqref="A8 A10 A14 A16 A18">
    <cfRule type="cellIs" dxfId="435" priority="37" operator="equal">
      <formula>0</formula>
    </cfRule>
  </conditionalFormatting>
  <conditionalFormatting sqref="A11">
    <cfRule type="cellIs" dxfId="434" priority="15" operator="equal">
      <formula>0</formula>
    </cfRule>
  </conditionalFormatting>
  <conditionalFormatting sqref="A12">
    <cfRule type="cellIs" dxfId="433" priority="33" operator="equal">
      <formula>0</formula>
    </cfRule>
  </conditionalFormatting>
  <conditionalFormatting sqref="A22:A23">
    <cfRule type="cellIs" dxfId="432" priority="6" operator="equal">
      <formula>0</formula>
    </cfRule>
  </conditionalFormatting>
  <conditionalFormatting sqref="A19:F19">
    <cfRule type="cellIs" dxfId="431" priority="19" operator="equal">
      <formula>0</formula>
    </cfRule>
  </conditionalFormatting>
  <conditionalFormatting sqref="A20:F20">
    <cfRule type="cellIs" dxfId="430" priority="2" operator="equal">
      <formula>0</formula>
    </cfRule>
  </conditionalFormatting>
  <conditionalFormatting sqref="A21:F21">
    <cfRule type="cellIs" dxfId="429" priority="28" operator="equal">
      <formula>0</formula>
    </cfRule>
    <cfRule type="cellIs" dxfId="428" priority="29" operator="equal">
      <formula>0</formula>
    </cfRule>
  </conditionalFormatting>
  <conditionalFormatting sqref="A5:AS5 A7:AS7">
    <cfRule type="cellIs" dxfId="427" priority="40" operator="equal">
      <formula>0</formula>
    </cfRule>
  </conditionalFormatting>
  <conditionalFormatting sqref="A9:AS9 A15:F15 A17:F17">
    <cfRule type="cellIs" dxfId="426" priority="38" operator="equal">
      <formula>0</formula>
    </cfRule>
  </conditionalFormatting>
  <conditionalFormatting sqref="A13:AS13 G15:AS15 G17 G19">
    <cfRule type="cellIs" dxfId="425" priority="14" operator="equal">
      <formula>0</formula>
    </cfRule>
  </conditionalFormatting>
  <conditionalFormatting sqref="B4:F19">
    <cfRule type="cellIs" dxfId="424" priority="17" operator="equal">
      <formula>0</formula>
    </cfRule>
  </conditionalFormatting>
  <conditionalFormatting sqref="B1:AS1 A2:AS3 H17:AS19 G20:AS21">
    <cfRule type="cellIs" dxfId="423" priority="59" operator="equal">
      <formula>0</formula>
    </cfRule>
  </conditionalFormatting>
  <conditionalFormatting sqref="B11:AS11">
    <cfRule type="cellIs" dxfId="422" priority="52" operator="equal">
      <formula>0</formula>
    </cfRule>
  </conditionalFormatting>
  <conditionalFormatting sqref="G4:AS4 G8:AS8 G10:AS10 G12:AS12">
    <cfRule type="cellIs" dxfId="421" priority="58" operator="equal">
      <formula>0</formula>
    </cfRule>
  </conditionalFormatting>
  <conditionalFormatting sqref="G14:AS14 G16:AS16 G18">
    <cfRule type="cellIs" dxfId="420" priority="1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F36"/>
  <sheetViews>
    <sheetView showGridLines="0" workbookViewId="0">
      <selection activeCell="G21" sqref="G21"/>
    </sheetView>
  </sheetViews>
  <sheetFormatPr baseColWidth="10" defaultRowHeight="12.6" x14ac:dyDescent="0.25"/>
  <cols>
    <col min="1" max="1" width="39.5546875" customWidth="1"/>
  </cols>
  <sheetData>
    <row r="1" spans="1:6" ht="33.75" customHeight="1" x14ac:dyDescent="0.25">
      <c r="A1" s="306" t="s">
        <v>210</v>
      </c>
      <c r="B1" s="306"/>
      <c r="C1" s="306"/>
      <c r="D1" s="306"/>
      <c r="E1" s="306"/>
      <c r="F1" s="306"/>
    </row>
    <row r="3" spans="1:6" ht="24.75" customHeight="1" x14ac:dyDescent="0.25">
      <c r="A3" s="179" t="s">
        <v>131</v>
      </c>
      <c r="B3" s="188">
        <v>2019</v>
      </c>
      <c r="C3" s="188">
        <v>2020</v>
      </c>
      <c r="D3" s="188">
        <v>2021</v>
      </c>
      <c r="E3" s="188">
        <v>2022</v>
      </c>
      <c r="F3" s="188">
        <v>2023</v>
      </c>
    </row>
    <row r="4" spans="1:6" ht="15" customHeight="1" x14ac:dyDescent="0.25">
      <c r="A4" s="249" t="s">
        <v>86</v>
      </c>
      <c r="B4" s="257">
        <v>0</v>
      </c>
      <c r="C4" s="257">
        <v>0</v>
      </c>
      <c r="D4" s="257">
        <v>0</v>
      </c>
      <c r="E4" s="257">
        <v>0</v>
      </c>
      <c r="F4" s="257">
        <v>2</v>
      </c>
    </row>
    <row r="5" spans="1:6" ht="15" customHeight="1" x14ac:dyDescent="0.25">
      <c r="A5" s="247" t="s">
        <v>99</v>
      </c>
      <c r="B5" s="258">
        <v>1</v>
      </c>
      <c r="C5" s="258">
        <v>3</v>
      </c>
      <c r="D5" s="258">
        <v>3</v>
      </c>
      <c r="E5" s="258">
        <v>0</v>
      </c>
      <c r="F5" s="258">
        <v>3</v>
      </c>
    </row>
    <row r="6" spans="1:6" ht="15" customHeight="1" x14ac:dyDescent="0.25">
      <c r="A6" s="252" t="s">
        <v>126</v>
      </c>
      <c r="B6" s="259">
        <v>2</v>
      </c>
      <c r="C6" s="259">
        <v>0</v>
      </c>
      <c r="D6" s="259">
        <v>0</v>
      </c>
      <c r="E6" s="259">
        <v>0</v>
      </c>
      <c r="F6" s="259">
        <v>0</v>
      </c>
    </row>
    <row r="7" spans="1:6" ht="15" customHeight="1" x14ac:dyDescent="0.25">
      <c r="A7" s="247" t="s">
        <v>89</v>
      </c>
      <c r="B7" s="258">
        <v>1</v>
      </c>
      <c r="C7" s="258">
        <v>0</v>
      </c>
      <c r="D7" s="258">
        <v>1</v>
      </c>
      <c r="E7" s="258">
        <v>0</v>
      </c>
      <c r="F7" s="258">
        <v>2</v>
      </c>
    </row>
    <row r="8" spans="1:6" ht="15" customHeight="1" x14ac:dyDescent="0.25">
      <c r="A8" s="252" t="s">
        <v>127</v>
      </c>
      <c r="B8" s="259">
        <v>2</v>
      </c>
      <c r="C8" s="259">
        <v>0</v>
      </c>
      <c r="D8" s="259">
        <v>1</v>
      </c>
      <c r="E8" s="259">
        <v>0</v>
      </c>
      <c r="F8" s="259">
        <v>0</v>
      </c>
    </row>
    <row r="9" spans="1:6" ht="15" customHeight="1" x14ac:dyDescent="0.25">
      <c r="A9" s="247" t="s">
        <v>80</v>
      </c>
      <c r="B9" s="258">
        <v>2</v>
      </c>
      <c r="C9" s="258">
        <v>0</v>
      </c>
      <c r="D9" s="258">
        <v>0</v>
      </c>
      <c r="E9" s="258">
        <v>0</v>
      </c>
      <c r="F9" s="258">
        <v>0</v>
      </c>
    </row>
    <row r="10" spans="1:6" ht="15" customHeight="1" x14ac:dyDescent="0.25">
      <c r="A10" s="252" t="s">
        <v>100</v>
      </c>
      <c r="B10" s="259">
        <v>0</v>
      </c>
      <c r="C10" s="259">
        <v>0</v>
      </c>
      <c r="D10" s="259">
        <v>1</v>
      </c>
      <c r="E10" s="259">
        <v>0</v>
      </c>
      <c r="F10" s="259">
        <v>1</v>
      </c>
    </row>
    <row r="11" spans="1:6" ht="15" customHeight="1" x14ac:dyDescent="0.25">
      <c r="A11" s="247" t="s">
        <v>155</v>
      </c>
      <c r="B11" s="258">
        <v>3</v>
      </c>
      <c r="C11" s="258">
        <v>4</v>
      </c>
      <c r="D11" s="258">
        <v>4</v>
      </c>
      <c r="E11" s="258">
        <v>3</v>
      </c>
      <c r="F11" s="258">
        <v>3</v>
      </c>
    </row>
    <row r="12" spans="1:6" ht="15" customHeight="1" x14ac:dyDescent="0.25">
      <c r="A12" s="252" t="s">
        <v>81</v>
      </c>
      <c r="B12" s="259">
        <v>0</v>
      </c>
      <c r="C12" s="259">
        <v>0</v>
      </c>
      <c r="D12" s="259">
        <v>0</v>
      </c>
      <c r="E12" s="259">
        <v>0</v>
      </c>
      <c r="F12" s="259">
        <v>0</v>
      </c>
    </row>
    <row r="13" spans="1:6" ht="15" customHeight="1" x14ac:dyDescent="0.25">
      <c r="A13" s="247" t="s">
        <v>175</v>
      </c>
      <c r="B13" s="258">
        <v>0</v>
      </c>
      <c r="C13" s="258">
        <v>0</v>
      </c>
      <c r="D13" s="258">
        <v>0</v>
      </c>
      <c r="E13" s="258">
        <v>0</v>
      </c>
      <c r="F13" s="258">
        <v>0</v>
      </c>
    </row>
    <row r="14" spans="1:6" ht="15" customHeight="1" x14ac:dyDescent="0.25">
      <c r="A14" s="252" t="s">
        <v>90</v>
      </c>
      <c r="B14" s="259">
        <v>1</v>
      </c>
      <c r="C14" s="259">
        <v>4</v>
      </c>
      <c r="D14" s="259">
        <v>3</v>
      </c>
      <c r="E14" s="259">
        <v>3</v>
      </c>
      <c r="F14" s="259">
        <v>1</v>
      </c>
    </row>
    <row r="15" spans="1:6" ht="15" customHeight="1" x14ac:dyDescent="0.25">
      <c r="A15" s="247" t="s">
        <v>82</v>
      </c>
      <c r="B15" s="258">
        <v>1</v>
      </c>
      <c r="C15" s="258">
        <v>1</v>
      </c>
      <c r="D15" s="258">
        <v>2</v>
      </c>
      <c r="E15" s="258">
        <v>2</v>
      </c>
      <c r="F15" s="258">
        <v>5</v>
      </c>
    </row>
    <row r="16" spans="1:6" ht="15" customHeight="1" x14ac:dyDescent="0.25">
      <c r="A16" s="252" t="s">
        <v>83</v>
      </c>
      <c r="B16" s="259">
        <v>3</v>
      </c>
      <c r="C16" s="259">
        <v>3</v>
      </c>
      <c r="D16" s="259">
        <v>2</v>
      </c>
      <c r="E16" s="259">
        <v>2</v>
      </c>
      <c r="F16" s="259">
        <v>4</v>
      </c>
    </row>
    <row r="17" spans="1:6" ht="15" customHeight="1" x14ac:dyDescent="0.25">
      <c r="A17" s="247" t="s">
        <v>170</v>
      </c>
      <c r="B17" s="258">
        <v>1</v>
      </c>
      <c r="C17" s="258">
        <v>3</v>
      </c>
      <c r="D17" s="258">
        <v>0</v>
      </c>
      <c r="E17" s="258">
        <v>0</v>
      </c>
      <c r="F17" s="258">
        <v>0</v>
      </c>
    </row>
    <row r="18" spans="1:6" ht="15" customHeight="1" x14ac:dyDescent="0.25">
      <c r="A18" s="252" t="s">
        <v>84</v>
      </c>
      <c r="B18" s="259">
        <v>0</v>
      </c>
      <c r="C18" s="259">
        <v>1</v>
      </c>
      <c r="D18" s="259">
        <v>1</v>
      </c>
      <c r="E18" s="259">
        <v>1</v>
      </c>
      <c r="F18" s="259">
        <v>2</v>
      </c>
    </row>
    <row r="19" spans="1:6" ht="15" customHeight="1" x14ac:dyDescent="0.25">
      <c r="A19" s="247" t="s">
        <v>91</v>
      </c>
      <c r="B19" s="258">
        <v>0</v>
      </c>
      <c r="C19" s="258">
        <v>0</v>
      </c>
      <c r="D19" s="258">
        <v>0</v>
      </c>
      <c r="E19" s="258">
        <v>1</v>
      </c>
      <c r="F19" s="258">
        <v>0</v>
      </c>
    </row>
    <row r="20" spans="1:6" ht="15" customHeight="1" x14ac:dyDescent="0.25">
      <c r="A20" s="252" t="s">
        <v>85</v>
      </c>
      <c r="B20" s="259">
        <v>0</v>
      </c>
      <c r="C20" s="259">
        <v>0</v>
      </c>
      <c r="D20" s="259">
        <v>1</v>
      </c>
      <c r="E20" s="259">
        <v>0</v>
      </c>
      <c r="F20" s="259">
        <v>1</v>
      </c>
    </row>
    <row r="21" spans="1:6" ht="15" customHeight="1" x14ac:dyDescent="0.25">
      <c r="A21" s="187" t="s">
        <v>6</v>
      </c>
      <c r="B21" s="260">
        <v>17</v>
      </c>
      <c r="C21" s="260">
        <v>19</v>
      </c>
      <c r="D21" s="260">
        <v>19</v>
      </c>
      <c r="E21" s="260">
        <v>12</v>
      </c>
      <c r="F21" s="260">
        <v>24</v>
      </c>
    </row>
    <row r="36" ht="6.75" customHeight="1" x14ac:dyDescent="0.25"/>
  </sheetData>
  <mergeCells count="1">
    <mergeCell ref="A1:F1"/>
  </mergeCells>
  <conditionalFormatting sqref="A1">
    <cfRule type="cellIs" dxfId="419" priority="91" operator="equal">
      <formula>0</formula>
    </cfRule>
  </conditionalFormatting>
  <conditionalFormatting sqref="A4:F4 A6:F6">
    <cfRule type="cellIs" dxfId="418" priority="18" operator="equal">
      <formula>0</formula>
    </cfRule>
  </conditionalFormatting>
  <conditionalFormatting sqref="A5:F5 A7:F7">
    <cfRule type="cellIs" dxfId="417" priority="19" operator="equal">
      <formula>0</formula>
    </cfRule>
  </conditionalFormatting>
  <conditionalFormatting sqref="A8:F8 A10:F10 A14:F14 A16:F16">
    <cfRule type="cellIs" dxfId="416" priority="16" operator="equal">
      <formula>0</formula>
    </cfRule>
  </conditionalFormatting>
  <conditionalFormatting sqref="A9:F9 A15:F15 A17:F17">
    <cfRule type="cellIs" dxfId="415" priority="17" operator="equal">
      <formula>0</formula>
    </cfRule>
  </conditionalFormatting>
  <conditionalFormatting sqref="A11:F11">
    <cfRule type="cellIs" dxfId="414" priority="11" operator="equal">
      <formula>0</formula>
    </cfRule>
  </conditionalFormatting>
  <conditionalFormatting sqref="A12:F12">
    <cfRule type="cellIs" dxfId="413" priority="12" operator="equal">
      <formula>0</formula>
    </cfRule>
  </conditionalFormatting>
  <conditionalFormatting sqref="A13:F13">
    <cfRule type="cellIs" dxfId="412" priority="1" operator="equal">
      <formula>0</formula>
    </cfRule>
  </conditionalFormatting>
  <conditionalFormatting sqref="A18:F18">
    <cfRule type="cellIs" dxfId="411" priority="5" operator="equal">
      <formula>0</formula>
    </cfRule>
  </conditionalFormatting>
  <conditionalFormatting sqref="A19:F19">
    <cfRule type="cellIs" dxfId="410" priority="6" operator="equal">
      <formula>0</formula>
    </cfRule>
  </conditionalFormatting>
  <conditionalFormatting sqref="A20:F20">
    <cfRule type="cellIs" dxfId="409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I23"/>
  <sheetViews>
    <sheetView showGridLines="0" workbookViewId="0"/>
  </sheetViews>
  <sheetFormatPr baseColWidth="10" defaultRowHeight="12.6" x14ac:dyDescent="0.25"/>
  <cols>
    <col min="1" max="1" width="38.88671875" customWidth="1"/>
  </cols>
  <sheetData>
    <row r="1" spans="1:9" ht="15.6" x14ac:dyDescent="0.25">
      <c r="A1" s="178" t="s">
        <v>211</v>
      </c>
    </row>
    <row r="3" spans="1:9" x14ac:dyDescent="0.25">
      <c r="A3" s="179" t="s">
        <v>131</v>
      </c>
      <c r="B3" s="188">
        <v>2019</v>
      </c>
      <c r="C3" s="188">
        <v>2020</v>
      </c>
      <c r="D3" s="188">
        <v>2021</v>
      </c>
      <c r="E3" s="188">
        <v>2022</v>
      </c>
      <c r="F3" s="188">
        <v>2023</v>
      </c>
    </row>
    <row r="4" spans="1:9" ht="15" customHeight="1" x14ac:dyDescent="0.25">
      <c r="A4" s="191" t="s">
        <v>86</v>
      </c>
      <c r="B4" s="181">
        <v>5746</v>
      </c>
      <c r="C4" s="181">
        <v>4746</v>
      </c>
      <c r="D4" s="181">
        <v>16069</v>
      </c>
      <c r="E4" s="181">
        <v>9559</v>
      </c>
      <c r="F4" s="181">
        <v>10455</v>
      </c>
      <c r="I4" s="190"/>
    </row>
    <row r="5" spans="1:9" ht="15" customHeight="1" x14ac:dyDescent="0.25">
      <c r="A5" s="182" t="s">
        <v>99</v>
      </c>
      <c r="B5" s="183">
        <v>56359</v>
      </c>
      <c r="C5" s="183">
        <v>59328</v>
      </c>
      <c r="D5" s="183">
        <v>36559</v>
      </c>
      <c r="E5" s="183">
        <v>41024</v>
      </c>
      <c r="F5" s="183">
        <v>40443</v>
      </c>
      <c r="I5" s="190"/>
    </row>
    <row r="6" spans="1:9" ht="15" customHeight="1" x14ac:dyDescent="0.25">
      <c r="A6" s="184" t="s">
        <v>126</v>
      </c>
      <c r="B6" s="185">
        <v>727</v>
      </c>
      <c r="C6" s="185">
        <v>1041</v>
      </c>
      <c r="D6" s="185">
        <v>1001</v>
      </c>
      <c r="E6" s="185">
        <v>701</v>
      </c>
      <c r="F6" s="185">
        <v>481</v>
      </c>
      <c r="I6" s="190"/>
    </row>
    <row r="7" spans="1:9" ht="15" customHeight="1" x14ac:dyDescent="0.25">
      <c r="A7" s="182" t="s">
        <v>89</v>
      </c>
      <c r="B7" s="183">
        <v>5032</v>
      </c>
      <c r="C7" s="183">
        <v>7295</v>
      </c>
      <c r="D7" s="183">
        <v>4411</v>
      </c>
      <c r="E7" s="183">
        <v>6460</v>
      </c>
      <c r="F7" s="183">
        <v>9686</v>
      </c>
      <c r="I7" s="190"/>
    </row>
    <row r="8" spans="1:9" ht="15" customHeight="1" x14ac:dyDescent="0.25">
      <c r="A8" s="184" t="s">
        <v>127</v>
      </c>
      <c r="B8" s="185">
        <v>14217</v>
      </c>
      <c r="C8" s="185">
        <v>11176</v>
      </c>
      <c r="D8" s="185">
        <v>16181</v>
      </c>
      <c r="E8" s="185">
        <v>12618</v>
      </c>
      <c r="F8" s="185">
        <v>16046</v>
      </c>
      <c r="I8" s="190"/>
    </row>
    <row r="9" spans="1:9" ht="15" customHeight="1" x14ac:dyDescent="0.25">
      <c r="A9" s="182" t="s">
        <v>80</v>
      </c>
      <c r="B9" s="183">
        <v>22938</v>
      </c>
      <c r="C9" s="183">
        <v>30109</v>
      </c>
      <c r="D9" s="183">
        <v>20561</v>
      </c>
      <c r="E9" s="183">
        <v>13804</v>
      </c>
      <c r="F9" s="183">
        <v>8449</v>
      </c>
      <c r="I9" s="190"/>
    </row>
    <row r="10" spans="1:9" ht="15" customHeight="1" x14ac:dyDescent="0.25">
      <c r="A10" s="184" t="s">
        <v>100</v>
      </c>
      <c r="B10" s="185">
        <v>42801</v>
      </c>
      <c r="C10" s="185">
        <v>37637</v>
      </c>
      <c r="D10" s="185">
        <v>34245</v>
      </c>
      <c r="E10" s="185">
        <v>39356</v>
      </c>
      <c r="F10" s="185">
        <v>45857</v>
      </c>
      <c r="I10" s="190"/>
    </row>
    <row r="11" spans="1:9" ht="15" customHeight="1" x14ac:dyDescent="0.25">
      <c r="A11" s="182" t="s">
        <v>155</v>
      </c>
      <c r="B11" s="183">
        <v>43612</v>
      </c>
      <c r="C11" s="183">
        <v>36482</v>
      </c>
      <c r="D11" s="183">
        <v>33941</v>
      </c>
      <c r="E11" s="183">
        <v>42428</v>
      </c>
      <c r="F11" s="183">
        <v>38630</v>
      </c>
      <c r="I11" s="190"/>
    </row>
    <row r="12" spans="1:9" ht="15" customHeight="1" x14ac:dyDescent="0.25">
      <c r="A12" s="184" t="s">
        <v>81</v>
      </c>
      <c r="B12" s="185">
        <v>10757</v>
      </c>
      <c r="C12" s="185">
        <v>8230</v>
      </c>
      <c r="D12" s="185">
        <v>10000</v>
      </c>
      <c r="E12" s="185">
        <v>10459</v>
      </c>
      <c r="F12" s="185">
        <v>9152</v>
      </c>
      <c r="I12" s="190"/>
    </row>
    <row r="13" spans="1:9" ht="15" customHeight="1" x14ac:dyDescent="0.25">
      <c r="A13" s="247" t="s">
        <v>175</v>
      </c>
      <c r="B13" s="183">
        <v>17165</v>
      </c>
      <c r="C13" s="183">
        <v>17455</v>
      </c>
      <c r="D13" s="183">
        <v>17160</v>
      </c>
      <c r="E13" s="183">
        <v>18320</v>
      </c>
      <c r="F13" s="183">
        <v>18223</v>
      </c>
      <c r="I13" s="190"/>
    </row>
    <row r="14" spans="1:9" ht="15" customHeight="1" x14ac:dyDescent="0.25">
      <c r="A14" s="184" t="s">
        <v>90</v>
      </c>
      <c r="B14" s="185">
        <v>19128</v>
      </c>
      <c r="C14" s="185">
        <v>19978</v>
      </c>
      <c r="D14" s="185">
        <v>24513</v>
      </c>
      <c r="E14" s="185">
        <v>27970</v>
      </c>
      <c r="F14" s="185">
        <v>28596</v>
      </c>
      <c r="I14" s="190"/>
    </row>
    <row r="15" spans="1:9" ht="15" customHeight="1" x14ac:dyDescent="0.25">
      <c r="A15" s="182" t="s">
        <v>82</v>
      </c>
      <c r="B15" s="183">
        <v>3058</v>
      </c>
      <c r="C15" s="183">
        <v>1882</v>
      </c>
      <c r="D15" s="183">
        <v>4568</v>
      </c>
      <c r="E15" s="183">
        <v>4558</v>
      </c>
      <c r="F15" s="183">
        <v>3342</v>
      </c>
      <c r="I15" s="190"/>
    </row>
    <row r="16" spans="1:9" ht="15" customHeight="1" x14ac:dyDescent="0.25">
      <c r="A16" s="184" t="s">
        <v>83</v>
      </c>
      <c r="B16" s="185">
        <v>3457</v>
      </c>
      <c r="C16" s="185">
        <v>2743</v>
      </c>
      <c r="D16" s="185">
        <v>4894</v>
      </c>
      <c r="E16" s="185">
        <v>5159</v>
      </c>
      <c r="F16" s="185">
        <v>5905</v>
      </c>
      <c r="I16" s="190"/>
    </row>
    <row r="17" spans="1:9" ht="15" customHeight="1" x14ac:dyDescent="0.25">
      <c r="A17" s="182" t="s">
        <v>170</v>
      </c>
      <c r="B17" s="183">
        <v>68798</v>
      </c>
      <c r="C17" s="183">
        <v>64464</v>
      </c>
      <c r="D17" s="183">
        <v>74103</v>
      </c>
      <c r="E17" s="183">
        <v>54308</v>
      </c>
      <c r="F17" s="183">
        <v>53634</v>
      </c>
      <c r="I17" s="190"/>
    </row>
    <row r="18" spans="1:9" ht="15" customHeight="1" x14ac:dyDescent="0.25">
      <c r="A18" s="184" t="s">
        <v>84</v>
      </c>
      <c r="B18" s="185">
        <v>13145</v>
      </c>
      <c r="C18" s="185">
        <v>5293</v>
      </c>
      <c r="D18" s="185">
        <v>4986</v>
      </c>
      <c r="E18" s="185">
        <v>2403</v>
      </c>
      <c r="F18" s="185">
        <v>8707</v>
      </c>
      <c r="I18" s="190"/>
    </row>
    <row r="19" spans="1:9" ht="15" customHeight="1" x14ac:dyDescent="0.25">
      <c r="A19" s="182" t="s">
        <v>91</v>
      </c>
      <c r="B19" s="183">
        <v>24706</v>
      </c>
      <c r="C19" s="183">
        <v>23834</v>
      </c>
      <c r="D19" s="183">
        <v>26487</v>
      </c>
      <c r="E19" s="183">
        <v>29789</v>
      </c>
      <c r="F19" s="183">
        <v>29207</v>
      </c>
      <c r="I19" s="190"/>
    </row>
    <row r="20" spans="1:9" ht="15" customHeight="1" x14ac:dyDescent="0.25">
      <c r="A20" s="184" t="s">
        <v>85</v>
      </c>
      <c r="B20" s="185">
        <v>2179</v>
      </c>
      <c r="C20" s="185">
        <v>5246</v>
      </c>
      <c r="D20" s="185">
        <v>6397</v>
      </c>
      <c r="E20" s="185">
        <v>8503</v>
      </c>
      <c r="F20" s="185">
        <v>5962</v>
      </c>
      <c r="I20" s="190"/>
    </row>
    <row r="21" spans="1:9" ht="15" customHeight="1" x14ac:dyDescent="0.25">
      <c r="A21" s="187" t="s">
        <v>135</v>
      </c>
      <c r="B21" s="186">
        <v>353825</v>
      </c>
      <c r="C21" s="186">
        <v>336939</v>
      </c>
      <c r="D21" s="186">
        <v>336076</v>
      </c>
      <c r="E21" s="186">
        <v>327419</v>
      </c>
      <c r="F21" s="186">
        <v>332775</v>
      </c>
      <c r="I21" s="190"/>
    </row>
    <row r="22" spans="1:9" ht="15" customHeight="1" x14ac:dyDescent="0.25">
      <c r="A22" s="9" t="s">
        <v>171</v>
      </c>
    </row>
    <row r="23" spans="1:9" ht="15" customHeight="1" x14ac:dyDescent="0.25"/>
  </sheetData>
  <conditionalFormatting sqref="A4:F4">
    <cfRule type="cellIs" dxfId="408" priority="54" operator="equal">
      <formula>0</formula>
    </cfRule>
  </conditionalFormatting>
  <conditionalFormatting sqref="A5:F5 A7:F7">
    <cfRule type="cellIs" dxfId="407" priority="64" operator="equal">
      <formula>0</formula>
    </cfRule>
  </conditionalFormatting>
  <conditionalFormatting sqref="A6:F6">
    <cfRule type="cellIs" dxfId="406" priority="63" operator="equal">
      <formula>0</formula>
    </cfRule>
  </conditionalFormatting>
  <conditionalFormatting sqref="A8:F8 A10:F10">
    <cfRule type="cellIs" dxfId="405" priority="26" operator="equal">
      <formula>0</formula>
    </cfRule>
  </conditionalFormatting>
  <conditionalFormatting sqref="A9:F9 A11:F11">
    <cfRule type="cellIs" dxfId="404" priority="27" operator="equal">
      <formula>0</formula>
    </cfRule>
  </conditionalFormatting>
  <conditionalFormatting sqref="A12:F12 A14:F14 A16:F16">
    <cfRule type="cellIs" dxfId="403" priority="17" operator="equal">
      <formula>0</formula>
    </cfRule>
  </conditionalFormatting>
  <conditionalFormatting sqref="A13:F13">
    <cfRule type="cellIs" dxfId="402" priority="1" operator="equal">
      <formula>0</formula>
    </cfRule>
  </conditionalFormatting>
  <conditionalFormatting sqref="A15:F15 A17:F17">
    <cfRule type="cellIs" dxfId="401" priority="18" operator="equal">
      <formula>0</formula>
    </cfRule>
  </conditionalFormatting>
  <conditionalFormatting sqref="A18:F18">
    <cfRule type="cellIs" dxfId="400" priority="6" operator="equal">
      <formula>0</formula>
    </cfRule>
  </conditionalFormatting>
  <conditionalFormatting sqref="A19:F19">
    <cfRule type="cellIs" dxfId="399" priority="7" operator="equal">
      <formula>0</formula>
    </cfRule>
  </conditionalFormatting>
  <conditionalFormatting sqref="A20:F20">
    <cfRule type="cellIs" dxfId="398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I23"/>
  <sheetViews>
    <sheetView showGridLines="0" workbookViewId="0">
      <selection activeCell="B21" sqref="B21"/>
    </sheetView>
  </sheetViews>
  <sheetFormatPr baseColWidth="10" defaultRowHeight="12.6" x14ac:dyDescent="0.25"/>
  <cols>
    <col min="1" max="1" width="37" customWidth="1"/>
  </cols>
  <sheetData>
    <row r="1" spans="1:9" ht="15.6" x14ac:dyDescent="0.25">
      <c r="A1" s="178" t="s">
        <v>212</v>
      </c>
    </row>
    <row r="3" spans="1:9" x14ac:dyDescent="0.25">
      <c r="A3" s="179" t="s">
        <v>131</v>
      </c>
      <c r="B3" s="188">
        <v>2019</v>
      </c>
      <c r="C3" s="188">
        <v>2020</v>
      </c>
      <c r="D3" s="188">
        <v>2021</v>
      </c>
      <c r="E3" s="188">
        <v>2022</v>
      </c>
      <c r="F3" s="188">
        <v>2023</v>
      </c>
    </row>
    <row r="4" spans="1:9" ht="15" customHeight="1" x14ac:dyDescent="0.25">
      <c r="A4" s="180" t="s">
        <v>86</v>
      </c>
      <c r="B4" s="261">
        <v>26261</v>
      </c>
      <c r="C4" s="261">
        <v>31698</v>
      </c>
      <c r="D4" s="261">
        <v>29602</v>
      </c>
      <c r="E4" s="261">
        <v>32195</v>
      </c>
      <c r="F4" s="261">
        <v>33845</v>
      </c>
      <c r="H4" s="190"/>
      <c r="I4" s="190"/>
    </row>
    <row r="5" spans="1:9" ht="15" customHeight="1" x14ac:dyDescent="0.25">
      <c r="A5" s="182" t="s">
        <v>99</v>
      </c>
      <c r="B5" s="262">
        <v>5833</v>
      </c>
      <c r="C5" s="262">
        <v>1998</v>
      </c>
      <c r="D5" s="262">
        <v>5132</v>
      </c>
      <c r="E5" s="262">
        <v>4784</v>
      </c>
      <c r="F5" s="262">
        <v>10430</v>
      </c>
      <c r="H5" s="190"/>
      <c r="I5" s="190"/>
    </row>
    <row r="6" spans="1:9" ht="15" customHeight="1" x14ac:dyDescent="0.25">
      <c r="A6" s="184" t="s">
        <v>126</v>
      </c>
      <c r="B6" s="263">
        <v>2768</v>
      </c>
      <c r="C6" s="263">
        <v>1106</v>
      </c>
      <c r="D6" s="263">
        <v>3028</v>
      </c>
      <c r="E6" s="263">
        <v>4024</v>
      </c>
      <c r="F6" s="263">
        <v>2956</v>
      </c>
      <c r="H6" s="190"/>
      <c r="I6" s="190"/>
    </row>
    <row r="7" spans="1:9" ht="15" customHeight="1" x14ac:dyDescent="0.25">
      <c r="A7" s="182" t="s">
        <v>89</v>
      </c>
      <c r="B7" s="262">
        <v>596</v>
      </c>
      <c r="C7" s="262">
        <v>212</v>
      </c>
      <c r="D7" s="262">
        <v>-98</v>
      </c>
      <c r="E7" s="262">
        <v>541</v>
      </c>
      <c r="F7" s="262">
        <v>1230</v>
      </c>
      <c r="H7" s="190"/>
      <c r="I7" s="190"/>
    </row>
    <row r="8" spans="1:9" ht="15" customHeight="1" x14ac:dyDescent="0.25">
      <c r="A8" s="184" t="s">
        <v>127</v>
      </c>
      <c r="B8" s="263">
        <v>4331</v>
      </c>
      <c r="C8" s="263">
        <v>3815</v>
      </c>
      <c r="D8" s="263">
        <v>3440</v>
      </c>
      <c r="E8" s="263">
        <v>3633</v>
      </c>
      <c r="F8" s="263">
        <v>3941</v>
      </c>
      <c r="H8" s="190"/>
      <c r="I8" s="190"/>
    </row>
    <row r="9" spans="1:9" ht="15" customHeight="1" x14ac:dyDescent="0.25">
      <c r="A9" s="182" t="s">
        <v>80</v>
      </c>
      <c r="B9" s="262">
        <v>607</v>
      </c>
      <c r="C9" s="262">
        <v>569</v>
      </c>
      <c r="D9" s="262">
        <v>1030</v>
      </c>
      <c r="E9" s="262">
        <v>1147</v>
      </c>
      <c r="F9" s="262">
        <v>2381</v>
      </c>
      <c r="H9" s="190"/>
      <c r="I9" s="190"/>
    </row>
    <row r="10" spans="1:9" ht="15" customHeight="1" x14ac:dyDescent="0.25">
      <c r="A10" s="184" t="s">
        <v>100</v>
      </c>
      <c r="B10" s="263">
        <v>3259</v>
      </c>
      <c r="C10" s="263">
        <v>1590</v>
      </c>
      <c r="D10" s="263">
        <v>2911</v>
      </c>
      <c r="E10" s="263">
        <v>1489</v>
      </c>
      <c r="F10" s="263">
        <v>2287</v>
      </c>
      <c r="H10" s="190"/>
      <c r="I10" s="190"/>
    </row>
    <row r="11" spans="1:9" ht="15" customHeight="1" x14ac:dyDescent="0.25">
      <c r="A11" s="247" t="s">
        <v>155</v>
      </c>
      <c r="B11" s="262">
        <v>4487</v>
      </c>
      <c r="C11" s="262">
        <v>8640</v>
      </c>
      <c r="D11" s="262">
        <v>7785</v>
      </c>
      <c r="E11" s="262">
        <v>8640</v>
      </c>
      <c r="F11" s="262">
        <v>11018</v>
      </c>
      <c r="H11" s="190"/>
      <c r="I11" s="190"/>
    </row>
    <row r="12" spans="1:9" ht="15" customHeight="1" x14ac:dyDescent="0.25">
      <c r="A12" s="184" t="s">
        <v>81</v>
      </c>
      <c r="B12" s="263">
        <v>4477</v>
      </c>
      <c r="C12" s="263">
        <v>4923</v>
      </c>
      <c r="D12" s="263">
        <v>5477</v>
      </c>
      <c r="E12" s="263">
        <v>6483</v>
      </c>
      <c r="F12" s="263">
        <v>10135</v>
      </c>
      <c r="H12" s="190"/>
      <c r="I12" s="190"/>
    </row>
    <row r="13" spans="1:9" ht="15" customHeight="1" x14ac:dyDescent="0.25">
      <c r="A13" s="247" t="s">
        <v>175</v>
      </c>
      <c r="B13" s="262">
        <v>4735</v>
      </c>
      <c r="C13" s="262">
        <v>2848</v>
      </c>
      <c r="D13" s="262">
        <v>2844</v>
      </c>
      <c r="E13" s="262">
        <v>3556</v>
      </c>
      <c r="F13" s="262">
        <v>1714</v>
      </c>
      <c r="H13" s="190"/>
      <c r="I13" s="190"/>
    </row>
    <row r="14" spans="1:9" ht="15" customHeight="1" x14ac:dyDescent="0.25">
      <c r="A14" s="184" t="s">
        <v>90</v>
      </c>
      <c r="B14" s="263">
        <v>11418</v>
      </c>
      <c r="C14" s="263">
        <v>13301</v>
      </c>
      <c r="D14" s="263">
        <v>11364</v>
      </c>
      <c r="E14" s="263">
        <v>16929</v>
      </c>
      <c r="F14" s="263">
        <v>12388</v>
      </c>
      <c r="H14" s="190"/>
      <c r="I14" s="190"/>
    </row>
    <row r="15" spans="1:9" ht="15" customHeight="1" x14ac:dyDescent="0.25">
      <c r="A15" s="182" t="s">
        <v>82</v>
      </c>
      <c r="B15" s="262">
        <v>4544</v>
      </c>
      <c r="C15" s="262">
        <v>8715</v>
      </c>
      <c r="D15" s="262">
        <v>10539</v>
      </c>
      <c r="E15" s="262">
        <v>11500</v>
      </c>
      <c r="F15" s="262">
        <v>6926</v>
      </c>
      <c r="H15" s="190"/>
      <c r="I15" s="190"/>
    </row>
    <row r="16" spans="1:9" ht="15" customHeight="1" x14ac:dyDescent="0.25">
      <c r="A16" s="184" t="s">
        <v>83</v>
      </c>
      <c r="B16" s="263">
        <v>27640</v>
      </c>
      <c r="C16" s="263">
        <v>26207</v>
      </c>
      <c r="D16" s="263">
        <v>27363</v>
      </c>
      <c r="E16" s="263">
        <v>29156</v>
      </c>
      <c r="F16" s="263">
        <v>38200</v>
      </c>
      <c r="H16" s="190"/>
      <c r="I16" s="190"/>
    </row>
    <row r="17" spans="1:9" ht="15" customHeight="1" x14ac:dyDescent="0.25">
      <c r="A17" s="182" t="s">
        <v>170</v>
      </c>
      <c r="B17" s="262">
        <v>10767</v>
      </c>
      <c r="C17" s="262">
        <v>8571</v>
      </c>
      <c r="D17" s="262">
        <v>15819</v>
      </c>
      <c r="E17" s="262">
        <v>10346</v>
      </c>
      <c r="F17" s="262">
        <v>9648</v>
      </c>
      <c r="H17" s="190"/>
      <c r="I17" s="190"/>
    </row>
    <row r="18" spans="1:9" ht="15" customHeight="1" x14ac:dyDescent="0.25">
      <c r="A18" s="184" t="s">
        <v>84</v>
      </c>
      <c r="B18" s="263">
        <v>3084</v>
      </c>
      <c r="C18" s="263">
        <v>4551</v>
      </c>
      <c r="D18" s="263">
        <v>6602</v>
      </c>
      <c r="E18" s="263">
        <v>2492</v>
      </c>
      <c r="F18" s="263">
        <v>2023</v>
      </c>
      <c r="H18" s="190"/>
      <c r="I18" s="190"/>
    </row>
    <row r="19" spans="1:9" ht="15" customHeight="1" x14ac:dyDescent="0.25">
      <c r="A19" s="182" t="s">
        <v>91</v>
      </c>
      <c r="B19" s="262">
        <v>0</v>
      </c>
      <c r="C19" s="262">
        <v>1032</v>
      </c>
      <c r="D19" s="262">
        <v>1418</v>
      </c>
      <c r="E19" s="262">
        <v>876</v>
      </c>
      <c r="F19" s="262">
        <v>1189</v>
      </c>
      <c r="H19" s="190"/>
      <c r="I19" s="190"/>
    </row>
    <row r="20" spans="1:9" ht="15" customHeight="1" x14ac:dyDescent="0.25">
      <c r="A20" s="184" t="s">
        <v>85</v>
      </c>
      <c r="B20" s="263">
        <v>2610</v>
      </c>
      <c r="C20" s="263">
        <v>3928</v>
      </c>
      <c r="D20" s="263">
        <v>3542</v>
      </c>
      <c r="E20" s="263">
        <v>5527</v>
      </c>
      <c r="F20" s="263">
        <v>3986</v>
      </c>
      <c r="H20" s="190"/>
      <c r="I20" s="190"/>
    </row>
    <row r="21" spans="1:9" ht="15" customHeight="1" x14ac:dyDescent="0.25">
      <c r="A21" s="187" t="s">
        <v>135</v>
      </c>
      <c r="B21" s="264">
        <v>117417</v>
      </c>
      <c r="C21" s="264">
        <v>123704</v>
      </c>
      <c r="D21" s="264">
        <v>137798</v>
      </c>
      <c r="E21" s="264">
        <v>143318</v>
      </c>
      <c r="F21" s="264">
        <v>154297</v>
      </c>
      <c r="I21" s="190"/>
    </row>
    <row r="22" spans="1:9" ht="15" customHeight="1" x14ac:dyDescent="0.25">
      <c r="A22" s="182"/>
      <c r="B22" s="183"/>
      <c r="C22" s="183"/>
      <c r="D22" s="183"/>
      <c r="E22" s="183"/>
      <c r="F22" s="183"/>
      <c r="I22" s="190"/>
    </row>
    <row r="23" spans="1:9" ht="13.2" x14ac:dyDescent="0.25">
      <c r="A23" s="9" t="s">
        <v>171</v>
      </c>
    </row>
  </sheetData>
  <conditionalFormatting sqref="A4:F4 A6:F6">
    <cfRule type="cellIs" dxfId="397" priority="99" operator="equal">
      <formula>0</formula>
    </cfRule>
  </conditionalFormatting>
  <conditionalFormatting sqref="A5:F5 A7:F7">
    <cfRule type="cellIs" dxfId="396" priority="100" operator="equal">
      <formula>0</formula>
    </cfRule>
  </conditionalFormatting>
  <conditionalFormatting sqref="A8:F8 A10:F10">
    <cfRule type="cellIs" dxfId="395" priority="28" operator="equal">
      <formula>0</formula>
    </cfRule>
  </conditionalFormatting>
  <conditionalFormatting sqref="A9:F9">
    <cfRule type="cellIs" dxfId="394" priority="29" operator="equal">
      <formula>0</formula>
    </cfRule>
  </conditionalFormatting>
  <conditionalFormatting sqref="A11:F11">
    <cfRule type="cellIs" dxfId="393" priority="6" operator="equal">
      <formula>0</formula>
    </cfRule>
  </conditionalFormatting>
  <conditionalFormatting sqref="A12:F12 A14:F14 A16:F16">
    <cfRule type="cellIs" dxfId="392" priority="20" operator="equal">
      <formula>0</formula>
    </cfRule>
  </conditionalFormatting>
  <conditionalFormatting sqref="A13:F13">
    <cfRule type="cellIs" dxfId="391" priority="1" operator="equal">
      <formula>0</formula>
    </cfRule>
  </conditionalFormatting>
  <conditionalFormatting sqref="A15:F15 A17:F17 A22:F22">
    <cfRule type="cellIs" dxfId="390" priority="21" operator="equal">
      <formula>0</formula>
    </cfRule>
  </conditionalFormatting>
  <conditionalFormatting sqref="A18:F18">
    <cfRule type="cellIs" dxfId="389" priority="9" operator="equal">
      <formula>0</formula>
    </cfRule>
  </conditionalFormatting>
  <conditionalFormatting sqref="A19:F19">
    <cfRule type="cellIs" dxfId="388" priority="10" operator="equal">
      <formula>0</formula>
    </cfRule>
  </conditionalFormatting>
  <conditionalFormatting sqref="A20:F20">
    <cfRule type="cellIs" dxfId="387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4FA62-9991-46D7-843F-B568BD016E83}">
  <sheetPr>
    <tabColor theme="8"/>
    <pageSetUpPr fitToPage="1"/>
  </sheetPr>
  <dimension ref="A1:T44"/>
  <sheetViews>
    <sheetView showGridLines="0" zoomScaleNormal="100" workbookViewId="0"/>
  </sheetViews>
  <sheetFormatPr baseColWidth="10" defaultColWidth="11.44140625" defaultRowHeight="10.8" x14ac:dyDescent="0.2"/>
  <cols>
    <col min="1" max="1" width="41.6640625" style="9" customWidth="1"/>
    <col min="2" max="3" width="9.88671875" style="9" customWidth="1"/>
    <col min="4" max="4" width="11.44140625" style="9"/>
    <col min="5" max="5" width="13.33203125" style="9" bestFit="1" customWidth="1"/>
    <col min="6" max="6" width="13.6640625" style="9" customWidth="1"/>
    <col min="7" max="16384" width="11.44140625" style="9"/>
  </cols>
  <sheetData>
    <row r="1" spans="1:20" s="6" customFormat="1" ht="16.5" customHeight="1" x14ac:dyDescent="0.25">
      <c r="A1" s="1" t="s">
        <v>213</v>
      </c>
      <c r="B1" s="7"/>
      <c r="C1" s="7"/>
      <c r="D1" s="7"/>
      <c r="E1" s="7"/>
      <c r="F1" s="7"/>
    </row>
    <row r="2" spans="1:20" s="6" customFormat="1" ht="12" customHeight="1" x14ac:dyDescent="0.2">
      <c r="A2" s="7"/>
      <c r="B2" s="7"/>
      <c r="C2" s="7"/>
      <c r="D2" s="7"/>
      <c r="E2" s="7"/>
      <c r="F2" s="7"/>
    </row>
    <row r="3" spans="1:20" s="6" customFormat="1" ht="11.4" x14ac:dyDescent="0.2">
      <c r="A3" s="288"/>
      <c r="B3" s="307" t="s">
        <v>26</v>
      </c>
      <c r="C3" s="307"/>
      <c r="D3" s="308" t="s">
        <v>73</v>
      </c>
      <c r="E3" s="308" t="s">
        <v>74</v>
      </c>
      <c r="F3" s="308" t="s">
        <v>6</v>
      </c>
      <c r="T3" s="82"/>
    </row>
    <row r="4" spans="1:20" s="55" customFormat="1" ht="11.4" x14ac:dyDescent="0.2">
      <c r="A4" s="289"/>
      <c r="B4" s="289" t="s">
        <v>72</v>
      </c>
      <c r="C4" s="289" t="s">
        <v>8</v>
      </c>
      <c r="D4" s="309"/>
      <c r="E4" s="309"/>
      <c r="F4" s="309"/>
      <c r="G4" s="77"/>
      <c r="T4" s="77"/>
    </row>
    <row r="5" spans="1:20" s="6" customFormat="1" ht="15" customHeight="1" x14ac:dyDescent="0.2">
      <c r="A5" s="180" t="s">
        <v>86</v>
      </c>
      <c r="B5" s="290">
        <v>0</v>
      </c>
      <c r="C5" s="290">
        <v>0</v>
      </c>
      <c r="D5" s="290">
        <v>0</v>
      </c>
      <c r="E5" s="290">
        <v>0</v>
      </c>
      <c r="F5" s="290">
        <v>0</v>
      </c>
    </row>
    <row r="6" spans="1:20" s="6" customFormat="1" ht="15" customHeight="1" x14ac:dyDescent="0.2">
      <c r="A6" s="291" t="s">
        <v>99</v>
      </c>
      <c r="B6" s="292">
        <v>0</v>
      </c>
      <c r="C6" s="292">
        <v>0</v>
      </c>
      <c r="D6" s="292">
        <v>0</v>
      </c>
      <c r="E6" s="292">
        <v>0</v>
      </c>
      <c r="F6" s="293">
        <v>0</v>
      </c>
    </row>
    <row r="7" spans="1:20" s="6" customFormat="1" ht="15" customHeight="1" x14ac:dyDescent="0.2">
      <c r="A7" s="184" t="s">
        <v>126</v>
      </c>
      <c r="B7" s="294">
        <v>0</v>
      </c>
      <c r="C7" s="294">
        <v>0</v>
      </c>
      <c r="D7" s="294">
        <v>0</v>
      </c>
      <c r="E7" s="294">
        <v>0</v>
      </c>
      <c r="F7" s="295">
        <v>0</v>
      </c>
    </row>
    <row r="8" spans="1:20" s="6" customFormat="1" ht="15" customHeight="1" x14ac:dyDescent="0.2">
      <c r="A8" s="291" t="s">
        <v>89</v>
      </c>
      <c r="B8" s="292">
        <v>0</v>
      </c>
      <c r="C8" s="292">
        <v>0</v>
      </c>
      <c r="D8" s="292">
        <v>0</v>
      </c>
      <c r="E8" s="292">
        <v>0</v>
      </c>
      <c r="F8" s="293">
        <v>0</v>
      </c>
    </row>
    <row r="9" spans="1:20" s="6" customFormat="1" ht="15" customHeight="1" x14ac:dyDescent="0.2">
      <c r="A9" s="184" t="s">
        <v>127</v>
      </c>
      <c r="B9" s="294">
        <v>0</v>
      </c>
      <c r="C9" s="294">
        <v>0</v>
      </c>
      <c r="D9" s="294">
        <v>0</v>
      </c>
      <c r="E9" s="294">
        <v>0</v>
      </c>
      <c r="F9" s="295">
        <v>0</v>
      </c>
    </row>
    <row r="10" spans="1:20" s="6" customFormat="1" ht="15" customHeight="1" x14ac:dyDescent="0.2">
      <c r="A10" s="291" t="s">
        <v>80</v>
      </c>
      <c r="B10" s="292">
        <v>0</v>
      </c>
      <c r="C10" s="292">
        <v>0</v>
      </c>
      <c r="D10" s="292">
        <v>0</v>
      </c>
      <c r="E10" s="292">
        <v>0</v>
      </c>
      <c r="F10" s="293">
        <v>0</v>
      </c>
    </row>
    <row r="11" spans="1:20" s="6" customFormat="1" ht="15" customHeight="1" x14ac:dyDescent="0.2">
      <c r="A11" s="184" t="s">
        <v>100</v>
      </c>
      <c r="B11" s="294">
        <v>0</v>
      </c>
      <c r="C11" s="294">
        <v>0</v>
      </c>
      <c r="D11" s="294">
        <v>0</v>
      </c>
      <c r="E11" s="294">
        <v>0</v>
      </c>
      <c r="F11" s="295">
        <v>0</v>
      </c>
    </row>
    <row r="12" spans="1:20" s="6" customFormat="1" ht="15" customHeight="1" x14ac:dyDescent="0.2">
      <c r="A12" s="291" t="s">
        <v>155</v>
      </c>
      <c r="B12" s="292">
        <v>0</v>
      </c>
      <c r="C12" s="292">
        <v>0</v>
      </c>
      <c r="D12" s="292">
        <v>0</v>
      </c>
      <c r="E12" s="292">
        <v>0</v>
      </c>
      <c r="F12" s="293">
        <v>0</v>
      </c>
    </row>
    <row r="13" spans="1:20" s="6" customFormat="1" ht="15" customHeight="1" x14ac:dyDescent="0.2">
      <c r="A13" s="184" t="s">
        <v>81</v>
      </c>
      <c r="B13" s="294">
        <v>0</v>
      </c>
      <c r="C13" s="294">
        <v>0</v>
      </c>
      <c r="D13" s="294">
        <v>0</v>
      </c>
      <c r="E13" s="294">
        <v>0</v>
      </c>
      <c r="F13" s="295">
        <v>0</v>
      </c>
    </row>
    <row r="14" spans="1:20" s="6" customFormat="1" ht="15" customHeight="1" x14ac:dyDescent="0.2">
      <c r="A14" s="291" t="s">
        <v>175</v>
      </c>
      <c r="B14" s="292">
        <v>0</v>
      </c>
      <c r="C14" s="292">
        <v>0</v>
      </c>
      <c r="D14" s="292">
        <v>0</v>
      </c>
      <c r="E14" s="292">
        <v>0</v>
      </c>
      <c r="F14" s="293">
        <v>0</v>
      </c>
    </row>
    <row r="15" spans="1:20" s="6" customFormat="1" ht="15" customHeight="1" x14ac:dyDescent="0.2">
      <c r="A15" s="184" t="s">
        <v>90</v>
      </c>
      <c r="B15" s="294">
        <v>0</v>
      </c>
      <c r="C15" s="294">
        <v>0</v>
      </c>
      <c r="D15" s="294">
        <v>0</v>
      </c>
      <c r="E15" s="294">
        <v>0</v>
      </c>
      <c r="F15" s="295">
        <v>0</v>
      </c>
    </row>
    <row r="16" spans="1:20" s="6" customFormat="1" ht="15" customHeight="1" x14ac:dyDescent="0.2">
      <c r="A16" s="291" t="s">
        <v>82</v>
      </c>
      <c r="B16" s="292">
        <v>0</v>
      </c>
      <c r="C16" s="292">
        <v>0</v>
      </c>
      <c r="D16" s="292">
        <v>0</v>
      </c>
      <c r="E16" s="292">
        <v>0</v>
      </c>
      <c r="F16" s="293">
        <v>0</v>
      </c>
    </row>
    <row r="17" spans="1:6" s="6" customFormat="1" ht="15" customHeight="1" x14ac:dyDescent="0.2">
      <c r="A17" s="184" t="s">
        <v>83</v>
      </c>
      <c r="B17" s="294">
        <v>0</v>
      </c>
      <c r="C17" s="294">
        <v>0</v>
      </c>
      <c r="D17" s="294">
        <v>0</v>
      </c>
      <c r="E17" s="294">
        <v>0</v>
      </c>
      <c r="F17" s="295">
        <v>0</v>
      </c>
    </row>
    <row r="18" spans="1:6" s="6" customFormat="1" ht="15" customHeight="1" x14ac:dyDescent="0.2">
      <c r="A18" s="291" t="s">
        <v>170</v>
      </c>
      <c r="B18" s="292">
        <v>0</v>
      </c>
      <c r="C18" s="292">
        <v>0</v>
      </c>
      <c r="D18" s="292">
        <v>0</v>
      </c>
      <c r="E18" s="292">
        <v>0</v>
      </c>
      <c r="F18" s="293">
        <v>0</v>
      </c>
    </row>
    <row r="19" spans="1:6" s="6" customFormat="1" ht="15" customHeight="1" x14ac:dyDescent="0.2">
      <c r="A19" s="184" t="s">
        <v>84</v>
      </c>
      <c r="B19" s="294">
        <v>0</v>
      </c>
      <c r="C19" s="294">
        <v>0</v>
      </c>
      <c r="D19" s="294">
        <v>0</v>
      </c>
      <c r="E19" s="294">
        <v>0</v>
      </c>
      <c r="F19" s="295">
        <v>0</v>
      </c>
    </row>
    <row r="20" spans="1:6" s="6" customFormat="1" ht="15" customHeight="1" x14ac:dyDescent="0.2">
      <c r="A20" s="291" t="s">
        <v>91</v>
      </c>
      <c r="B20" s="292">
        <v>0</v>
      </c>
      <c r="C20" s="292">
        <v>0</v>
      </c>
      <c r="D20" s="292">
        <v>0</v>
      </c>
      <c r="E20" s="292">
        <v>0</v>
      </c>
      <c r="F20" s="293">
        <v>0</v>
      </c>
    </row>
    <row r="21" spans="1:6" s="6" customFormat="1" ht="15" customHeight="1" x14ac:dyDescent="0.2">
      <c r="A21" s="184" t="s">
        <v>85</v>
      </c>
      <c r="B21" s="294">
        <v>0</v>
      </c>
      <c r="C21" s="294">
        <v>0</v>
      </c>
      <c r="D21" s="294">
        <v>0</v>
      </c>
      <c r="E21" s="294">
        <v>0</v>
      </c>
      <c r="F21" s="295">
        <v>0</v>
      </c>
    </row>
    <row r="22" spans="1:6" s="6" customFormat="1" ht="15" customHeight="1" x14ac:dyDescent="0.2">
      <c r="A22" s="296" t="s">
        <v>135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</row>
    <row r="23" spans="1:6" s="6" customFormat="1" x14ac:dyDescent="0.2">
      <c r="A23" s="9"/>
      <c r="B23" s="9"/>
      <c r="C23" s="9"/>
      <c r="D23" s="9"/>
      <c r="E23" s="9"/>
      <c r="F23" s="9"/>
    </row>
    <row r="24" spans="1:6" s="6" customFormat="1" x14ac:dyDescent="0.2">
      <c r="A24" s="9"/>
      <c r="B24" s="9"/>
      <c r="C24" s="9"/>
      <c r="D24" s="9"/>
      <c r="E24" s="9"/>
      <c r="F24" s="9"/>
    </row>
    <row r="25" spans="1:6" s="6" customFormat="1" x14ac:dyDescent="0.2">
      <c r="A25" s="9"/>
      <c r="B25" s="9"/>
      <c r="C25" s="9"/>
      <c r="D25" s="9"/>
      <c r="E25" s="9"/>
      <c r="F25" s="9"/>
    </row>
    <row r="26" spans="1:6" s="6" customFormat="1" x14ac:dyDescent="0.2">
      <c r="A26" s="9"/>
      <c r="B26" s="9"/>
      <c r="C26" s="9"/>
      <c r="D26" s="9"/>
      <c r="E26" s="9"/>
      <c r="F26" s="9"/>
    </row>
    <row r="27" spans="1:6" s="6" customFormat="1" x14ac:dyDescent="0.2">
      <c r="A27" s="9"/>
      <c r="B27" s="9"/>
      <c r="C27" s="9"/>
      <c r="D27" s="9"/>
      <c r="E27" s="9"/>
      <c r="F27" s="9"/>
    </row>
    <row r="28" spans="1:6" s="6" customFormat="1" x14ac:dyDescent="0.2">
      <c r="A28" s="9"/>
      <c r="B28" s="9"/>
      <c r="C28" s="9"/>
      <c r="D28" s="9"/>
      <c r="E28" s="9"/>
      <c r="F28" s="9"/>
    </row>
    <row r="29" spans="1:6" s="6" customFormat="1" x14ac:dyDescent="0.2">
      <c r="A29" s="9"/>
      <c r="B29" s="9"/>
      <c r="C29" s="9"/>
      <c r="D29" s="9"/>
      <c r="E29" s="9"/>
      <c r="F29" s="9"/>
    </row>
    <row r="30" spans="1:6" s="6" customFormat="1" x14ac:dyDescent="0.2">
      <c r="A30" s="9"/>
      <c r="B30" s="9"/>
      <c r="C30" s="9"/>
      <c r="D30" s="9"/>
      <c r="E30" s="9"/>
      <c r="F30" s="9"/>
    </row>
    <row r="31" spans="1:6" s="6" customFormat="1" x14ac:dyDescent="0.2">
      <c r="A31" s="9"/>
      <c r="B31" s="9"/>
      <c r="C31" s="9"/>
      <c r="D31" s="9"/>
      <c r="E31" s="9"/>
      <c r="F31" s="9"/>
    </row>
    <row r="32" spans="1:6" s="6" customFormat="1" x14ac:dyDescent="0.2">
      <c r="A32" s="9"/>
      <c r="B32" s="9"/>
      <c r="C32" s="9"/>
      <c r="D32" s="9"/>
      <c r="E32" s="9"/>
      <c r="F32" s="9"/>
    </row>
    <row r="33" spans="1:6" s="6" customFormat="1" x14ac:dyDescent="0.2">
      <c r="A33" s="9"/>
      <c r="B33" s="9"/>
      <c r="C33" s="9"/>
      <c r="D33" s="9"/>
      <c r="E33" s="9"/>
      <c r="F33" s="9"/>
    </row>
    <row r="34" spans="1:6" s="6" customFormat="1" x14ac:dyDescent="0.2">
      <c r="A34" s="9"/>
      <c r="B34" s="9"/>
      <c r="C34" s="9"/>
      <c r="D34" s="9"/>
      <c r="E34" s="9"/>
      <c r="F34" s="9"/>
    </row>
    <row r="35" spans="1:6" s="6" customFormat="1" x14ac:dyDescent="0.2">
      <c r="A35" s="9"/>
      <c r="B35" s="9"/>
      <c r="C35" s="9"/>
      <c r="D35" s="9"/>
      <c r="E35" s="9"/>
      <c r="F35" s="9"/>
    </row>
    <row r="36" spans="1:6" s="6" customFormat="1" x14ac:dyDescent="0.2">
      <c r="A36" s="9"/>
      <c r="B36" s="9"/>
      <c r="C36" s="9"/>
      <c r="D36" s="9"/>
      <c r="E36" s="9"/>
      <c r="F36" s="9"/>
    </row>
    <row r="37" spans="1:6" s="6" customFormat="1" x14ac:dyDescent="0.2">
      <c r="A37" s="9"/>
      <c r="B37" s="9"/>
      <c r="C37" s="9"/>
      <c r="D37" s="9"/>
      <c r="E37" s="9"/>
      <c r="F37" s="9"/>
    </row>
    <row r="38" spans="1:6" s="6" customFormat="1" x14ac:dyDescent="0.2">
      <c r="A38" s="9"/>
      <c r="B38" s="9"/>
      <c r="C38" s="9"/>
      <c r="D38" s="9"/>
      <c r="E38" s="9"/>
      <c r="F38" s="9"/>
    </row>
    <row r="39" spans="1:6" s="6" customFormat="1" x14ac:dyDescent="0.2">
      <c r="A39" s="9"/>
      <c r="B39" s="9"/>
      <c r="C39" s="9"/>
      <c r="D39" s="9"/>
      <c r="E39" s="9"/>
      <c r="F39" s="9"/>
    </row>
    <row r="40" spans="1:6" s="6" customFormat="1" x14ac:dyDescent="0.2">
      <c r="A40" s="9"/>
      <c r="B40" s="9"/>
      <c r="C40" s="9"/>
      <c r="D40" s="9"/>
      <c r="E40" s="9"/>
      <c r="F40" s="9"/>
    </row>
    <row r="41" spans="1:6" s="6" customFormat="1" x14ac:dyDescent="0.2">
      <c r="A41" s="9"/>
      <c r="B41" s="9"/>
      <c r="C41" s="9"/>
      <c r="D41" s="9"/>
      <c r="E41" s="9"/>
      <c r="F41" s="9"/>
    </row>
    <row r="42" spans="1:6" s="6" customFormat="1" x14ac:dyDescent="0.2">
      <c r="A42" s="9"/>
      <c r="B42" s="9"/>
      <c r="C42" s="9"/>
      <c r="D42" s="9"/>
      <c r="E42" s="9"/>
      <c r="F42" s="9"/>
    </row>
    <row r="43" spans="1:6" s="6" customFormat="1" x14ac:dyDescent="0.2">
      <c r="A43" s="9"/>
      <c r="B43" s="9"/>
      <c r="C43" s="9"/>
      <c r="D43" s="9"/>
      <c r="E43" s="9"/>
      <c r="F43" s="9"/>
    </row>
    <row r="44" spans="1:6" s="6" customFormat="1" x14ac:dyDescent="0.2">
      <c r="A44" s="9"/>
      <c r="B44" s="9"/>
      <c r="C44" s="9"/>
      <c r="D44" s="9"/>
      <c r="E44" s="9"/>
      <c r="F44" s="9"/>
    </row>
  </sheetData>
  <mergeCells count="4">
    <mergeCell ref="B3:C3"/>
    <mergeCell ref="D3:D4"/>
    <mergeCell ref="E3:E4"/>
    <mergeCell ref="F3:F4"/>
  </mergeCells>
  <conditionalFormatting sqref="A22">
    <cfRule type="cellIs" dxfId="386" priority="8" operator="equal">
      <formula>0</formula>
    </cfRule>
  </conditionalFormatting>
  <conditionalFormatting sqref="A4:C4 G4:BA4">
    <cfRule type="cellIs" dxfId="385" priority="28" operator="equal">
      <formula>0</formula>
    </cfRule>
  </conditionalFormatting>
  <conditionalFormatting sqref="A1:BA3">
    <cfRule type="cellIs" dxfId="384" priority="1" operator="equal">
      <formula>0</formula>
    </cfRule>
  </conditionalFormatting>
  <conditionalFormatting sqref="A5:BA5 A7:BA7">
    <cfRule type="cellIs" dxfId="383" priority="4" operator="equal">
      <formula>0</formula>
    </cfRule>
  </conditionalFormatting>
  <conditionalFormatting sqref="A6:BA6 A8:BA8">
    <cfRule type="cellIs" dxfId="382" priority="5" operator="equal">
      <formula>0</formula>
    </cfRule>
  </conditionalFormatting>
  <conditionalFormatting sqref="A9:BA9 A11:BA11 A13:BA13 A15:BA15 A17:BA17 A19:BA19 A21:BA21">
    <cfRule type="cellIs" dxfId="381" priority="2" operator="equal">
      <formula>0</formula>
    </cfRule>
  </conditionalFormatting>
  <conditionalFormatting sqref="A10:BA10 A12:BA12 A14:BA14 A16:BA16 A18:BA18 A20:BA20">
    <cfRule type="cellIs" dxfId="380" priority="3" operator="equal">
      <formula>0</formula>
    </cfRule>
  </conditionalFormatting>
  <conditionalFormatting sqref="G22:BA22">
    <cfRule type="cellIs" dxfId="379" priority="1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6"/>
    <pageSetUpPr fitToPage="1"/>
  </sheetPr>
  <dimension ref="A1:C40"/>
  <sheetViews>
    <sheetView showGridLines="0" zoomScaleNormal="100" workbookViewId="0"/>
  </sheetViews>
  <sheetFormatPr baseColWidth="10" defaultColWidth="11.44140625" defaultRowHeight="13.2" x14ac:dyDescent="0.25"/>
  <cols>
    <col min="1" max="1" width="120.33203125" style="2" customWidth="1"/>
    <col min="2" max="16384" width="11.44140625" style="2"/>
  </cols>
  <sheetData>
    <row r="1" spans="1:1" ht="18.75" customHeight="1" x14ac:dyDescent="0.3">
      <c r="A1" s="3" t="s">
        <v>180</v>
      </c>
    </row>
    <row r="2" spans="1:1" ht="10.5" customHeight="1" x14ac:dyDescent="0.25">
      <c r="A2" s="31"/>
    </row>
    <row r="3" spans="1:1" ht="14.25" customHeight="1" x14ac:dyDescent="0.25">
      <c r="A3" s="1" t="s">
        <v>31</v>
      </c>
    </row>
    <row r="4" spans="1:1" ht="14.25" customHeight="1" x14ac:dyDescent="0.25">
      <c r="A4" s="31" t="s">
        <v>181</v>
      </c>
    </row>
    <row r="5" spans="1:1" x14ac:dyDescent="0.25">
      <c r="A5" s="31" t="s">
        <v>182</v>
      </c>
    </row>
    <row r="6" spans="1:1" x14ac:dyDescent="0.25">
      <c r="A6" s="31" t="s">
        <v>183</v>
      </c>
    </row>
    <row r="7" spans="1:1" x14ac:dyDescent="0.25">
      <c r="A7" s="31" t="s">
        <v>184</v>
      </c>
    </row>
    <row r="8" spans="1:1" x14ac:dyDescent="0.25">
      <c r="A8" s="31" t="s">
        <v>200</v>
      </c>
    </row>
    <row r="9" spans="1:1" x14ac:dyDescent="0.25">
      <c r="A9" s="31" t="s">
        <v>201</v>
      </c>
    </row>
    <row r="10" spans="1:1" x14ac:dyDescent="0.25">
      <c r="A10" s="31" t="s">
        <v>202</v>
      </c>
    </row>
    <row r="11" spans="1:1" x14ac:dyDescent="0.25">
      <c r="A11" s="31" t="s">
        <v>215</v>
      </c>
    </row>
    <row r="12" spans="1:1" x14ac:dyDescent="0.25">
      <c r="A12" s="31" t="s">
        <v>203</v>
      </c>
    </row>
    <row r="13" spans="1:1" x14ac:dyDescent="0.25">
      <c r="A13" s="31" t="s">
        <v>204</v>
      </c>
    </row>
    <row r="14" spans="1:1" x14ac:dyDescent="0.25">
      <c r="A14" s="31" t="s">
        <v>205</v>
      </c>
    </row>
    <row r="15" spans="1:1" x14ac:dyDescent="0.25">
      <c r="A15" s="31" t="s">
        <v>185</v>
      </c>
    </row>
    <row r="16" spans="1:1" x14ac:dyDescent="0.25">
      <c r="A16" s="31" t="s">
        <v>186</v>
      </c>
    </row>
    <row r="17" spans="1:3" x14ac:dyDescent="0.25">
      <c r="A17" s="32" t="s">
        <v>206</v>
      </c>
    </row>
    <row r="18" spans="1:3" x14ac:dyDescent="0.25">
      <c r="A18" s="31" t="s">
        <v>207</v>
      </c>
    </row>
    <row r="19" spans="1:3" x14ac:dyDescent="0.25">
      <c r="A19" s="31" t="s">
        <v>198</v>
      </c>
    </row>
    <row r="20" spans="1:3" x14ac:dyDescent="0.25">
      <c r="A20" s="31" t="s">
        <v>187</v>
      </c>
    </row>
    <row r="21" spans="1:3" x14ac:dyDescent="0.25">
      <c r="A21" s="31" t="s">
        <v>188</v>
      </c>
    </row>
    <row r="22" spans="1:3" x14ac:dyDescent="0.25">
      <c r="A22" s="31" t="s">
        <v>189</v>
      </c>
    </row>
    <row r="23" spans="1:3" x14ac:dyDescent="0.25">
      <c r="A23" s="31" t="s">
        <v>190</v>
      </c>
    </row>
    <row r="24" spans="1:3" x14ac:dyDescent="0.25">
      <c r="A24" s="31" t="s">
        <v>191</v>
      </c>
    </row>
    <row r="25" spans="1:3" x14ac:dyDescent="0.25">
      <c r="A25" s="31" t="s">
        <v>192</v>
      </c>
    </row>
    <row r="26" spans="1:3" x14ac:dyDescent="0.25">
      <c r="A26" s="32" t="s">
        <v>193</v>
      </c>
    </row>
    <row r="27" spans="1:3" x14ac:dyDescent="0.25">
      <c r="A27" s="31" t="s">
        <v>194</v>
      </c>
    </row>
    <row r="28" spans="1:3" x14ac:dyDescent="0.25">
      <c r="A28" s="31" t="s">
        <v>199</v>
      </c>
      <c r="C28" s="31"/>
    </row>
    <row r="29" spans="1:3" x14ac:dyDescent="0.25">
      <c r="A29" s="31" t="s">
        <v>208</v>
      </c>
      <c r="C29" s="31"/>
    </row>
    <row r="30" spans="1:3" x14ac:dyDescent="0.25">
      <c r="A30" s="31" t="s">
        <v>195</v>
      </c>
    </row>
    <row r="31" spans="1:3" x14ac:dyDescent="0.25">
      <c r="A31" s="31" t="s">
        <v>196</v>
      </c>
    </row>
    <row r="32" spans="1:3" x14ac:dyDescent="0.25">
      <c r="A32" s="31" t="s">
        <v>197</v>
      </c>
    </row>
    <row r="33" spans="1:1" x14ac:dyDescent="0.25">
      <c r="A33" s="31"/>
    </row>
    <row r="34" spans="1:1" x14ac:dyDescent="0.25">
      <c r="A34" s="4" t="s">
        <v>32</v>
      </c>
    </row>
    <row r="35" spans="1:1" x14ac:dyDescent="0.25">
      <c r="A35" s="5" t="s">
        <v>77</v>
      </c>
    </row>
    <row r="36" spans="1:1" x14ac:dyDescent="0.25">
      <c r="A36" s="5" t="s">
        <v>78</v>
      </c>
    </row>
    <row r="37" spans="1:1" x14ac:dyDescent="0.25">
      <c r="A37" s="5" t="s">
        <v>178</v>
      </c>
    </row>
    <row r="38" spans="1:1" x14ac:dyDescent="0.25">
      <c r="A38" s="5" t="s">
        <v>173</v>
      </c>
    </row>
    <row r="39" spans="1:1" x14ac:dyDescent="0.25">
      <c r="A39" s="5" t="s">
        <v>172</v>
      </c>
    </row>
    <row r="40" spans="1:1" x14ac:dyDescent="0.25">
      <c r="A40" s="5"/>
    </row>
  </sheetData>
  <phoneticPr fontId="8" type="noConversion"/>
  <conditionalFormatting sqref="A6:A7">
    <cfRule type="cellIs" dxfId="378" priority="1" operator="equal">
      <formula>0</formula>
    </cfRule>
  </conditionalFormatting>
  <conditionalFormatting sqref="A10">
    <cfRule type="cellIs" dxfId="377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P5067"/>
  <sheetViews>
    <sheetView showGridLines="0" zoomScaleNormal="100" workbookViewId="0">
      <selection activeCell="O24" sqref="O24"/>
    </sheetView>
  </sheetViews>
  <sheetFormatPr baseColWidth="10" defaultColWidth="11.44140625" defaultRowHeight="10.8" x14ac:dyDescent="0.2"/>
  <cols>
    <col min="1" max="1" width="30.6640625" style="9" customWidth="1"/>
    <col min="2" max="2" width="10.33203125" style="9" customWidth="1"/>
    <col min="3" max="3" width="7.88671875" style="9" customWidth="1"/>
    <col min="4" max="4" width="9.88671875" style="9" customWidth="1"/>
    <col min="5" max="5" width="0.5546875" style="9" customWidth="1"/>
    <col min="6" max="6" width="10.109375" style="9" customWidth="1"/>
    <col min="7" max="7" width="9.5546875" style="9" customWidth="1"/>
    <col min="8" max="8" width="11" style="9" customWidth="1"/>
    <col min="9" max="10" width="9.5546875" style="9" customWidth="1"/>
    <col min="11" max="11" width="1.109375" style="9" customWidth="1"/>
    <col min="12" max="12" width="9.6640625" style="9" customWidth="1"/>
    <col min="13" max="15" width="9.44140625" style="9" customWidth="1"/>
    <col min="16" max="16" width="12.6640625" style="9" customWidth="1"/>
    <col min="17" max="16384" width="11.44140625" style="9"/>
  </cols>
  <sheetData>
    <row r="1" spans="1:16" s="6" customFormat="1" ht="15" customHeight="1" x14ac:dyDescent="0.25">
      <c r="A1" s="104" t="s">
        <v>181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s="6" customFormat="1" ht="12" customHeight="1" x14ac:dyDescent="0.2">
      <c r="A2" s="132"/>
      <c r="B2" s="9"/>
      <c r="C2" s="9"/>
      <c r="D2" s="9"/>
      <c r="E2" s="118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s="6" customFormat="1" ht="12" customHeight="1" x14ac:dyDescent="0.2">
      <c r="A3" s="8"/>
      <c r="B3" s="310" t="s">
        <v>115</v>
      </c>
      <c r="C3" s="310"/>
      <c r="D3" s="310"/>
      <c r="E3" s="310"/>
      <c r="F3" s="310"/>
      <c r="G3" s="310"/>
      <c r="H3" s="310"/>
      <c r="I3" s="310"/>
      <c r="J3" s="134"/>
      <c r="K3" s="99"/>
      <c r="L3" s="311" t="s">
        <v>116</v>
      </c>
      <c r="M3" s="311"/>
      <c r="N3" s="311"/>
      <c r="O3" s="312" t="s">
        <v>117</v>
      </c>
      <c r="P3" s="312"/>
    </row>
    <row r="4" spans="1:16" s="6" customFormat="1" ht="43.2" x14ac:dyDescent="0.2">
      <c r="A4" s="236"/>
      <c r="B4" s="120" t="s">
        <v>118</v>
      </c>
      <c r="C4" s="120" t="s">
        <v>42</v>
      </c>
      <c r="D4" s="120" t="s">
        <v>156</v>
      </c>
      <c r="E4" s="121"/>
      <c r="F4" s="120" t="s">
        <v>150</v>
      </c>
      <c r="G4" s="120" t="s">
        <v>105</v>
      </c>
      <c r="H4" s="120" t="s">
        <v>101</v>
      </c>
      <c r="I4" s="120" t="s">
        <v>102</v>
      </c>
      <c r="J4" s="120" t="s">
        <v>76</v>
      </c>
      <c r="K4" s="283"/>
      <c r="L4" s="129" t="s">
        <v>119</v>
      </c>
      <c r="M4" s="122" t="s">
        <v>120</v>
      </c>
      <c r="N4" s="122" t="s">
        <v>30</v>
      </c>
      <c r="O4" s="129" t="s">
        <v>137</v>
      </c>
      <c r="P4" s="119" t="s">
        <v>138</v>
      </c>
    </row>
    <row r="5" spans="1:16" s="6" customFormat="1" ht="15" customHeight="1" x14ac:dyDescent="0.2">
      <c r="A5" s="28"/>
      <c r="B5" s="100" t="s">
        <v>88</v>
      </c>
      <c r="C5" s="100" t="s">
        <v>27</v>
      </c>
      <c r="D5" s="100" t="s">
        <v>27</v>
      </c>
      <c r="E5" s="101"/>
      <c r="F5" s="100" t="s">
        <v>27</v>
      </c>
      <c r="G5" s="100" t="s">
        <v>27</v>
      </c>
      <c r="H5" s="100" t="s">
        <v>27</v>
      </c>
      <c r="I5" s="100" t="s">
        <v>27</v>
      </c>
      <c r="J5" s="102" t="s">
        <v>28</v>
      </c>
      <c r="K5" s="100"/>
      <c r="L5" s="100" t="s">
        <v>11</v>
      </c>
      <c r="M5" s="131" t="s">
        <v>11</v>
      </c>
      <c r="N5" s="189" t="s">
        <v>11</v>
      </c>
      <c r="O5" s="100" t="s">
        <v>11</v>
      </c>
      <c r="P5" s="130" t="s">
        <v>29</v>
      </c>
    </row>
    <row r="6" spans="1:16" s="6" customFormat="1" ht="15" customHeight="1" x14ac:dyDescent="0.2">
      <c r="A6" s="11" t="s">
        <v>86</v>
      </c>
      <c r="B6" s="161">
        <v>137578</v>
      </c>
      <c r="C6" s="165">
        <v>-3669</v>
      </c>
      <c r="D6" s="165">
        <v>25130</v>
      </c>
      <c r="E6" s="50"/>
      <c r="F6" s="165">
        <v>67483</v>
      </c>
      <c r="G6" s="165">
        <v>10455</v>
      </c>
      <c r="H6" s="165">
        <v>34358</v>
      </c>
      <c r="I6" s="165">
        <v>8252</v>
      </c>
      <c r="J6" s="124">
        <v>53.247612263588657</v>
      </c>
      <c r="K6" s="50"/>
      <c r="L6" s="148">
        <v>79.44</v>
      </c>
      <c r="M6" s="148">
        <v>55.52</v>
      </c>
      <c r="N6" s="149">
        <v>29.26</v>
      </c>
      <c r="O6" s="124">
        <v>2</v>
      </c>
      <c r="P6" s="123">
        <v>1.2159006256430112</v>
      </c>
    </row>
    <row r="7" spans="1:16" s="6" customFormat="1" ht="15" customHeight="1" x14ac:dyDescent="0.2">
      <c r="A7" s="12" t="s">
        <v>99</v>
      </c>
      <c r="B7" s="162">
        <v>123969</v>
      </c>
      <c r="C7" s="162">
        <v>-1212</v>
      </c>
      <c r="D7" s="162">
        <v>26879</v>
      </c>
      <c r="E7" s="51"/>
      <c r="F7" s="162">
        <v>32224</v>
      </c>
      <c r="G7" s="162">
        <v>49977</v>
      </c>
      <c r="H7" s="162">
        <v>12337</v>
      </c>
      <c r="I7" s="162">
        <v>1855</v>
      </c>
      <c r="J7" s="127">
        <v>40.824722309609662</v>
      </c>
      <c r="K7" s="51"/>
      <c r="L7" s="150">
        <v>68</v>
      </c>
      <c r="M7" s="150">
        <v>57</v>
      </c>
      <c r="N7" s="150">
        <v>40</v>
      </c>
      <c r="O7" s="127">
        <v>3</v>
      </c>
      <c r="P7" s="125">
        <v>0.82895747282280707</v>
      </c>
    </row>
    <row r="8" spans="1:16" s="6" customFormat="1" ht="15" customHeight="1" x14ac:dyDescent="0.2">
      <c r="A8" s="13" t="s">
        <v>126</v>
      </c>
      <c r="B8" s="163">
        <v>48571</v>
      </c>
      <c r="C8" s="163">
        <v>-3554</v>
      </c>
      <c r="D8" s="163">
        <v>9247</v>
      </c>
      <c r="E8" s="52"/>
      <c r="F8" s="163">
        <v>35572</v>
      </c>
      <c r="G8" s="163">
        <v>481</v>
      </c>
      <c r="H8" s="163">
        <v>3138</v>
      </c>
      <c r="I8" s="163">
        <v>0</v>
      </c>
      <c r="J8" s="128">
        <v>78.855695785551049</v>
      </c>
      <c r="K8" s="52"/>
      <c r="L8" s="149">
        <v>34</v>
      </c>
      <c r="M8" s="149">
        <v>29.5</v>
      </c>
      <c r="N8" s="149">
        <v>12.5</v>
      </c>
      <c r="O8" s="128">
        <v>0</v>
      </c>
      <c r="P8" s="126">
        <v>2.0761962857389831</v>
      </c>
    </row>
    <row r="9" spans="1:16" s="6" customFormat="1" ht="15" customHeight="1" x14ac:dyDescent="0.2">
      <c r="A9" s="12" t="s">
        <v>89</v>
      </c>
      <c r="B9" s="162">
        <v>52456</v>
      </c>
      <c r="C9" s="162">
        <v>-15901</v>
      </c>
      <c r="D9" s="162">
        <v>4205</v>
      </c>
      <c r="E9" s="51"/>
      <c r="F9" s="162">
        <v>32147</v>
      </c>
      <c r="G9" s="162">
        <v>12797</v>
      </c>
      <c r="H9" s="162">
        <v>3307</v>
      </c>
      <c r="I9" s="162">
        <v>349</v>
      </c>
      <c r="J9" s="127">
        <v>62.89080372121397</v>
      </c>
      <c r="K9" s="51"/>
      <c r="L9" s="150">
        <v>20.299999999999997</v>
      </c>
      <c r="M9" s="150">
        <v>18.299999999999997</v>
      </c>
      <c r="N9" s="150">
        <v>5.6</v>
      </c>
      <c r="O9" s="127">
        <v>2</v>
      </c>
      <c r="P9" s="125">
        <v>2.6640289546502736</v>
      </c>
    </row>
    <row r="10" spans="1:16" s="6" customFormat="1" ht="15" customHeight="1" x14ac:dyDescent="0.2">
      <c r="A10" s="13" t="s">
        <v>127</v>
      </c>
      <c r="B10" s="163">
        <v>108943</v>
      </c>
      <c r="C10" s="163">
        <v>2018</v>
      </c>
      <c r="D10" s="163">
        <v>14131</v>
      </c>
      <c r="E10" s="52"/>
      <c r="F10" s="163">
        <v>72608</v>
      </c>
      <c r="G10" s="163">
        <v>17174</v>
      </c>
      <c r="H10" s="163">
        <v>4791</v>
      </c>
      <c r="I10" s="163">
        <v>1781</v>
      </c>
      <c r="J10" s="128">
        <v>62.430812443204246</v>
      </c>
      <c r="K10" s="52"/>
      <c r="L10" s="149">
        <v>64.12</v>
      </c>
      <c r="M10" s="149">
        <v>50.44</v>
      </c>
      <c r="N10" s="149">
        <v>29.03</v>
      </c>
      <c r="O10" s="128">
        <v>0</v>
      </c>
      <c r="P10" s="126">
        <v>1.7430744565245837</v>
      </c>
    </row>
    <row r="11" spans="1:16" s="6" customFormat="1" ht="15" customHeight="1" x14ac:dyDescent="0.2">
      <c r="A11" s="12" t="s">
        <v>80</v>
      </c>
      <c r="B11" s="162">
        <v>58377</v>
      </c>
      <c r="C11" s="162">
        <v>1571</v>
      </c>
      <c r="D11" s="162">
        <v>10951</v>
      </c>
      <c r="E11" s="51"/>
      <c r="F11" s="162">
        <v>36131</v>
      </c>
      <c r="G11" s="162">
        <v>8664</v>
      </c>
      <c r="H11" s="162">
        <v>2381</v>
      </c>
      <c r="I11" s="162">
        <v>2280</v>
      </c>
      <c r="J11" s="127">
        <v>55.544135532829713</v>
      </c>
      <c r="K11" s="51"/>
      <c r="L11" s="150">
        <v>33.1</v>
      </c>
      <c r="M11" s="150">
        <v>26.6</v>
      </c>
      <c r="N11" s="150">
        <v>14.6</v>
      </c>
      <c r="O11" s="127">
        <v>0</v>
      </c>
      <c r="P11" s="125">
        <v>0.61225569737218044</v>
      </c>
    </row>
    <row r="12" spans="1:16" s="6" customFormat="1" ht="15" customHeight="1" x14ac:dyDescent="0.2">
      <c r="A12" s="13" t="s">
        <v>100</v>
      </c>
      <c r="B12" s="163">
        <v>99295</v>
      </c>
      <c r="C12" s="163">
        <v>4791</v>
      </c>
      <c r="D12" s="163">
        <v>24219</v>
      </c>
      <c r="E12" s="52"/>
      <c r="F12" s="163">
        <v>26932</v>
      </c>
      <c r="G12" s="163">
        <v>45857</v>
      </c>
      <c r="H12" s="163">
        <v>2287</v>
      </c>
      <c r="I12" s="163">
        <v>799</v>
      </c>
      <c r="J12" s="128">
        <v>55.582859157057257</v>
      </c>
      <c r="K12" s="52"/>
      <c r="L12" s="149">
        <v>67.42</v>
      </c>
      <c r="M12" s="149">
        <v>55.72</v>
      </c>
      <c r="N12" s="149">
        <v>29.7</v>
      </c>
      <c r="O12" s="128">
        <v>1</v>
      </c>
      <c r="P12" s="126">
        <v>1.0140936677476671</v>
      </c>
    </row>
    <row r="13" spans="1:16" s="6" customFormat="1" ht="15" customHeight="1" x14ac:dyDescent="0.2">
      <c r="A13" s="12" t="s">
        <v>155</v>
      </c>
      <c r="B13" s="162">
        <v>286499</v>
      </c>
      <c r="C13" s="269">
        <v>4915</v>
      </c>
      <c r="D13" s="162">
        <v>40820</v>
      </c>
      <c r="E13" s="51"/>
      <c r="F13" s="162">
        <v>108994</v>
      </c>
      <c r="G13" s="162">
        <v>42416</v>
      </c>
      <c r="H13" s="162">
        <v>11018</v>
      </c>
      <c r="I13" s="162">
        <v>6285</v>
      </c>
      <c r="J13" s="127">
        <v>40.425271990478151</v>
      </c>
      <c r="K13" s="51"/>
      <c r="L13" s="150">
        <v>193.89999999999998</v>
      </c>
      <c r="M13" s="150">
        <v>132.69999999999999</v>
      </c>
      <c r="N13" s="150">
        <v>71.599999999999994</v>
      </c>
      <c r="O13" s="127">
        <v>3</v>
      </c>
      <c r="P13" s="125">
        <v>1.0676933908542228</v>
      </c>
    </row>
    <row r="14" spans="1:16" s="82" customFormat="1" ht="15" customHeight="1" x14ac:dyDescent="0.2">
      <c r="A14" s="13" t="s">
        <v>81</v>
      </c>
      <c r="B14" s="163">
        <v>63158</v>
      </c>
      <c r="C14" s="163">
        <v>-1746</v>
      </c>
      <c r="D14" s="163">
        <v>13284</v>
      </c>
      <c r="E14" s="52"/>
      <c r="F14" s="163">
        <v>29628</v>
      </c>
      <c r="G14" s="163">
        <v>10028</v>
      </c>
      <c r="H14" s="163">
        <v>10144</v>
      </c>
      <c r="I14" s="163">
        <v>9367</v>
      </c>
      <c r="J14" s="128">
        <v>57.408404319326138</v>
      </c>
      <c r="K14" s="52"/>
      <c r="L14" s="149">
        <v>41.36</v>
      </c>
      <c r="M14" s="149">
        <v>34.86</v>
      </c>
      <c r="N14" s="149">
        <v>21.59</v>
      </c>
      <c r="O14" s="128">
        <v>0</v>
      </c>
      <c r="P14" s="126">
        <v>0.63098967552208829</v>
      </c>
    </row>
    <row r="15" spans="1:16" s="6" customFormat="1" ht="15" customHeight="1" x14ac:dyDescent="0.2">
      <c r="A15" s="12" t="s">
        <v>175</v>
      </c>
      <c r="B15" s="162">
        <v>39667</v>
      </c>
      <c r="C15" s="162">
        <v>454</v>
      </c>
      <c r="D15" s="162">
        <v>7040</v>
      </c>
      <c r="E15" s="51"/>
      <c r="F15" s="162">
        <v>12690</v>
      </c>
      <c r="G15" s="162">
        <v>18223</v>
      </c>
      <c r="H15" s="162">
        <v>1714</v>
      </c>
      <c r="I15" s="162">
        <v>816</v>
      </c>
      <c r="J15" s="127">
        <v>54.569289333703075</v>
      </c>
      <c r="K15" s="51"/>
      <c r="L15" s="150">
        <v>28.32</v>
      </c>
      <c r="M15" s="150">
        <v>25.67</v>
      </c>
      <c r="N15" s="150">
        <v>18.03</v>
      </c>
      <c r="O15" s="127">
        <v>0</v>
      </c>
      <c r="P15" s="125">
        <v>0.77535010224776002</v>
      </c>
    </row>
    <row r="16" spans="1:16" s="6" customFormat="1" ht="15" customHeight="1" x14ac:dyDescent="0.2">
      <c r="A16" s="13" t="s">
        <v>90</v>
      </c>
      <c r="B16" s="163">
        <v>137069</v>
      </c>
      <c r="C16" s="163">
        <v>4276</v>
      </c>
      <c r="D16" s="163">
        <v>16313</v>
      </c>
      <c r="E16" s="52"/>
      <c r="F16" s="163">
        <v>31169</v>
      </c>
      <c r="G16" s="163">
        <v>35268</v>
      </c>
      <c r="H16" s="163">
        <v>19178</v>
      </c>
      <c r="I16" s="163">
        <v>3916</v>
      </c>
      <c r="J16" s="128">
        <v>27.2278925212849</v>
      </c>
      <c r="K16" s="52"/>
      <c r="L16" s="149">
        <v>95.7</v>
      </c>
      <c r="M16" s="149">
        <v>56.569999999999993</v>
      </c>
      <c r="N16" s="149">
        <v>33.76</v>
      </c>
      <c r="O16" s="128">
        <v>1</v>
      </c>
      <c r="P16" s="126">
        <v>0.98365007998585829</v>
      </c>
    </row>
    <row r="17" spans="1:16" s="6" customFormat="1" ht="15" customHeight="1" x14ac:dyDescent="0.2">
      <c r="A17" s="12" t="s">
        <v>82</v>
      </c>
      <c r="B17" s="162">
        <v>147039</v>
      </c>
      <c r="C17" s="162">
        <v>-2841</v>
      </c>
      <c r="D17" s="162">
        <v>19840</v>
      </c>
      <c r="E17" s="51"/>
      <c r="F17" s="162">
        <v>109326</v>
      </c>
      <c r="G17" s="162">
        <v>3342</v>
      </c>
      <c r="H17" s="162">
        <v>8084</v>
      </c>
      <c r="I17" s="162">
        <v>4072</v>
      </c>
      <c r="J17" s="127">
        <v>47.981827950407713</v>
      </c>
      <c r="K17" s="51"/>
      <c r="L17" s="150">
        <v>74.59</v>
      </c>
      <c r="M17" s="150">
        <v>46.33</v>
      </c>
      <c r="N17" s="150">
        <v>17.36</v>
      </c>
      <c r="O17" s="127">
        <v>5</v>
      </c>
      <c r="P17" s="125">
        <v>2.2907777339045974</v>
      </c>
    </row>
    <row r="18" spans="1:16" s="6" customFormat="1" ht="15" customHeight="1" x14ac:dyDescent="0.2">
      <c r="A18" s="13" t="s">
        <v>83</v>
      </c>
      <c r="B18" s="163">
        <v>177481</v>
      </c>
      <c r="C18" s="163">
        <v>5973</v>
      </c>
      <c r="D18" s="163">
        <v>31804</v>
      </c>
      <c r="E18" s="52"/>
      <c r="F18" s="163">
        <v>100761</v>
      </c>
      <c r="G18" s="163">
        <v>5905</v>
      </c>
      <c r="H18" s="163">
        <v>39011</v>
      </c>
      <c r="I18" s="163">
        <v>27611</v>
      </c>
      <c r="J18" s="128">
        <v>63.116615299665881</v>
      </c>
      <c r="K18" s="52"/>
      <c r="L18" s="149">
        <v>99.999999999999986</v>
      </c>
      <c r="M18" s="149">
        <v>73.8</v>
      </c>
      <c r="N18" s="149">
        <v>36.4</v>
      </c>
      <c r="O18" s="128">
        <v>4</v>
      </c>
      <c r="P18" s="126">
        <v>1.6228413563373985</v>
      </c>
    </row>
    <row r="19" spans="1:16" s="6" customFormat="1" ht="15" customHeight="1" x14ac:dyDescent="0.2">
      <c r="A19" s="12" t="s">
        <v>170</v>
      </c>
      <c r="B19" s="162">
        <v>151087</v>
      </c>
      <c r="C19" s="162">
        <v>-5209</v>
      </c>
      <c r="D19" s="162">
        <v>30683</v>
      </c>
      <c r="E19" s="51"/>
      <c r="F19" s="162">
        <v>57122</v>
      </c>
      <c r="G19" s="162">
        <v>53634</v>
      </c>
      <c r="H19" s="162">
        <v>9648</v>
      </c>
      <c r="I19" s="162">
        <v>4853</v>
      </c>
      <c r="J19" s="127">
        <v>37.107097235367704</v>
      </c>
      <c r="K19" s="51"/>
      <c r="L19" s="150">
        <v>72.3</v>
      </c>
      <c r="M19" s="150">
        <v>66.599999999999994</v>
      </c>
      <c r="N19" s="150">
        <v>36.15</v>
      </c>
      <c r="O19" s="127">
        <v>0</v>
      </c>
      <c r="P19" s="125">
        <v>1.415405719498497</v>
      </c>
    </row>
    <row r="20" spans="1:16" s="6" customFormat="1" ht="15" customHeight="1" x14ac:dyDescent="0.2">
      <c r="A20" s="13" t="s">
        <v>84</v>
      </c>
      <c r="B20" s="163">
        <v>63235</v>
      </c>
      <c r="C20" s="163">
        <v>435</v>
      </c>
      <c r="D20" s="163">
        <v>9272</v>
      </c>
      <c r="E20" s="52"/>
      <c r="F20" s="163">
        <v>42981</v>
      </c>
      <c r="G20" s="163">
        <v>8707</v>
      </c>
      <c r="H20" s="163">
        <v>2023</v>
      </c>
      <c r="I20" s="163">
        <v>1858</v>
      </c>
      <c r="J20" s="128">
        <v>77.433383411085629</v>
      </c>
      <c r="K20" s="52"/>
      <c r="L20" s="149">
        <v>38.4</v>
      </c>
      <c r="M20" s="149">
        <v>32.799999999999997</v>
      </c>
      <c r="N20" s="149">
        <v>10.8</v>
      </c>
      <c r="O20" s="128">
        <v>2</v>
      </c>
      <c r="P20" s="126">
        <v>1.2634551290304876</v>
      </c>
    </row>
    <row r="21" spans="1:16" s="6" customFormat="1" ht="15" customHeight="1" x14ac:dyDescent="0.2">
      <c r="A21" s="12" t="s">
        <v>91</v>
      </c>
      <c r="B21" s="162">
        <v>48512</v>
      </c>
      <c r="C21" s="162">
        <v>-2790</v>
      </c>
      <c r="D21" s="162">
        <v>8360</v>
      </c>
      <c r="E21" s="51"/>
      <c r="F21" s="162">
        <v>9052</v>
      </c>
      <c r="G21" s="162">
        <v>29207</v>
      </c>
      <c r="H21" s="162">
        <v>1189</v>
      </c>
      <c r="I21" s="162">
        <v>1189</v>
      </c>
      <c r="J21" s="127">
        <v>29.730788258575199</v>
      </c>
      <c r="K21" s="51"/>
      <c r="L21" s="150">
        <v>30.599999999999998</v>
      </c>
      <c r="M21" s="150">
        <v>26.2</v>
      </c>
      <c r="N21" s="150">
        <v>15.6</v>
      </c>
      <c r="O21" s="127">
        <v>0</v>
      </c>
      <c r="P21" s="125">
        <v>0.97743184690839724</v>
      </c>
    </row>
    <row r="22" spans="1:16" s="6" customFormat="1" ht="15" customHeight="1" x14ac:dyDescent="0.2">
      <c r="A22" s="13" t="s">
        <v>85</v>
      </c>
      <c r="B22" s="163">
        <v>54690</v>
      </c>
      <c r="C22" s="163">
        <v>-1562</v>
      </c>
      <c r="D22" s="163">
        <v>6418</v>
      </c>
      <c r="E22" s="52"/>
      <c r="F22" s="163">
        <v>37625</v>
      </c>
      <c r="G22" s="163">
        <v>6057</v>
      </c>
      <c r="H22" s="163">
        <v>4332</v>
      </c>
      <c r="I22" s="163">
        <v>1439</v>
      </c>
      <c r="J22" s="128">
        <v>71.137319436825749</v>
      </c>
      <c r="K22" s="52"/>
      <c r="L22" s="149">
        <v>31</v>
      </c>
      <c r="M22" s="149">
        <v>27</v>
      </c>
      <c r="N22" s="149">
        <v>14</v>
      </c>
      <c r="O22" s="128">
        <v>1</v>
      </c>
      <c r="P22" s="126">
        <v>0.92521528504074058</v>
      </c>
    </row>
    <row r="23" spans="1:16" ht="15" customHeight="1" x14ac:dyDescent="0.2">
      <c r="A23" s="139" t="s">
        <v>135</v>
      </c>
      <c r="B23" s="164">
        <v>1797626</v>
      </c>
      <c r="C23" s="164">
        <v>-14051</v>
      </c>
      <c r="D23" s="164">
        <v>298596</v>
      </c>
      <c r="E23" s="140"/>
      <c r="F23" s="164">
        <v>842445</v>
      </c>
      <c r="G23" s="164">
        <v>358192</v>
      </c>
      <c r="H23" s="164">
        <v>168940</v>
      </c>
      <c r="I23" s="164">
        <v>76722</v>
      </c>
      <c r="J23" s="152">
        <v>50.219567362732853</v>
      </c>
      <c r="K23" s="140"/>
      <c r="L23" s="151">
        <v>1072.55</v>
      </c>
      <c r="M23" s="151">
        <v>815.61</v>
      </c>
      <c r="N23" s="151">
        <v>435.97999999999996</v>
      </c>
      <c r="O23" s="152">
        <v>24</v>
      </c>
      <c r="P23" s="147">
        <v>1.2713070109979712</v>
      </c>
    </row>
    <row r="24" spans="1:16" ht="12.6" x14ac:dyDescent="0.2">
      <c r="A24" s="9" t="s">
        <v>139</v>
      </c>
      <c r="O24" s="51"/>
    </row>
    <row r="25" spans="1:16" ht="12.6" x14ac:dyDescent="0.2">
      <c r="A25" s="9" t="s">
        <v>140</v>
      </c>
      <c r="O25" s="51"/>
    </row>
    <row r="1213" spans="1:5" x14ac:dyDescent="0.2">
      <c r="A1213" s="6"/>
      <c r="B1213" s="6"/>
      <c r="C1213" s="6"/>
      <c r="D1213" s="6"/>
      <c r="E1213" s="6"/>
    </row>
    <row r="1214" spans="1:5" x14ac:dyDescent="0.2">
      <c r="A1214" s="6"/>
      <c r="B1214" s="6"/>
      <c r="C1214" s="6"/>
      <c r="D1214" s="6"/>
      <c r="E1214" s="6"/>
    </row>
    <row r="1215" spans="1:5" x14ac:dyDescent="0.2">
      <c r="A1215" s="6"/>
      <c r="B1215" s="6"/>
      <c r="C1215" s="6"/>
      <c r="D1215" s="6"/>
      <c r="E1215" s="6"/>
    </row>
    <row r="1216" spans="1:5" x14ac:dyDescent="0.2">
      <c r="A1216" s="6"/>
      <c r="B1216" s="6"/>
      <c r="C1216" s="6"/>
      <c r="D1216" s="6"/>
      <c r="E1216" s="6"/>
    </row>
    <row r="1217" spans="1:5" x14ac:dyDescent="0.2">
      <c r="A1217" s="6"/>
      <c r="B1217" s="6"/>
      <c r="C1217" s="6"/>
      <c r="D1217" s="6"/>
      <c r="E1217" s="6"/>
    </row>
    <row r="1218" spans="1:5" x14ac:dyDescent="0.2">
      <c r="A1218" s="6"/>
      <c r="B1218" s="6"/>
      <c r="C1218" s="6"/>
      <c r="D1218" s="6"/>
      <c r="E1218" s="6"/>
    </row>
    <row r="1219" spans="1:5" x14ac:dyDescent="0.2">
      <c r="A1219" s="6"/>
      <c r="B1219" s="6"/>
      <c r="C1219" s="6"/>
      <c r="D1219" s="6"/>
      <c r="E1219" s="6"/>
    </row>
    <row r="1220" spans="1:5" x14ac:dyDescent="0.2">
      <c r="A1220" s="6"/>
      <c r="B1220" s="6"/>
      <c r="C1220" s="6"/>
      <c r="D1220" s="6"/>
      <c r="E1220" s="6"/>
    </row>
    <row r="1221" spans="1:5" x14ac:dyDescent="0.2">
      <c r="A1221" s="6"/>
      <c r="B1221" s="6"/>
      <c r="C1221" s="6"/>
      <c r="D1221" s="6"/>
      <c r="E1221" s="6"/>
    </row>
    <row r="1222" spans="1:5" x14ac:dyDescent="0.2">
      <c r="A1222" s="6"/>
      <c r="B1222" s="6"/>
      <c r="C1222" s="6"/>
      <c r="D1222" s="6"/>
      <c r="E1222" s="6"/>
    </row>
    <row r="1223" spans="1:5" x14ac:dyDescent="0.2">
      <c r="A1223" s="6"/>
      <c r="B1223" s="6"/>
      <c r="C1223" s="6"/>
      <c r="D1223" s="6"/>
      <c r="E1223" s="6"/>
    </row>
    <row r="1224" spans="1:5" x14ac:dyDescent="0.2">
      <c r="A1224" s="6"/>
      <c r="B1224" s="6"/>
      <c r="C1224" s="6"/>
      <c r="D1224" s="6"/>
      <c r="E1224" s="6"/>
    </row>
    <row r="1225" spans="1:5" x14ac:dyDescent="0.2">
      <c r="A1225" s="6"/>
      <c r="B1225" s="6"/>
      <c r="C1225" s="6"/>
      <c r="D1225" s="6"/>
      <c r="E1225" s="6"/>
    </row>
    <row r="1226" spans="1:5" x14ac:dyDescent="0.2">
      <c r="A1226" s="6"/>
      <c r="B1226" s="6"/>
      <c r="C1226" s="6"/>
      <c r="D1226" s="6"/>
      <c r="E1226" s="6"/>
    </row>
    <row r="1227" spans="1:5" x14ac:dyDescent="0.2">
      <c r="A1227" s="6"/>
      <c r="B1227" s="6"/>
      <c r="C1227" s="6"/>
      <c r="D1227" s="6"/>
      <c r="E1227" s="6"/>
    </row>
    <row r="1228" spans="1:5" x14ac:dyDescent="0.2">
      <c r="A1228" s="6"/>
      <c r="B1228" s="6"/>
      <c r="C1228" s="6"/>
      <c r="D1228" s="6"/>
      <c r="E1228" s="6"/>
    </row>
    <row r="1229" spans="1:5" x14ac:dyDescent="0.2">
      <c r="A1229" s="6"/>
      <c r="B1229" s="6"/>
      <c r="C1229" s="6"/>
      <c r="D1229" s="6"/>
      <c r="E1229" s="6"/>
    </row>
    <row r="1230" spans="1:5" x14ac:dyDescent="0.2">
      <c r="A1230" s="6"/>
      <c r="B1230" s="6"/>
      <c r="C1230" s="6"/>
      <c r="D1230" s="6"/>
      <c r="E1230" s="6"/>
    </row>
    <row r="1231" spans="1:5" x14ac:dyDescent="0.2">
      <c r="A1231" s="6"/>
      <c r="B1231" s="6"/>
      <c r="C1231" s="6"/>
      <c r="D1231" s="6"/>
      <c r="E1231" s="6"/>
    </row>
    <row r="1232" spans="1:5" x14ac:dyDescent="0.2">
      <c r="A1232" s="6"/>
      <c r="B1232" s="6"/>
      <c r="C1232" s="6"/>
      <c r="D1232" s="6"/>
      <c r="E1232" s="6"/>
    </row>
    <row r="1233" spans="1:5" x14ac:dyDescent="0.2">
      <c r="A1233" s="6"/>
      <c r="B1233" s="6"/>
      <c r="C1233" s="6"/>
      <c r="D1233" s="6"/>
      <c r="E1233" s="6"/>
    </row>
    <row r="1234" spans="1:5" x14ac:dyDescent="0.2">
      <c r="A1234" s="6"/>
      <c r="B1234" s="6"/>
      <c r="C1234" s="6"/>
      <c r="D1234" s="6"/>
      <c r="E1234" s="6"/>
    </row>
    <row r="1235" spans="1:5" x14ac:dyDescent="0.2">
      <c r="A1235" s="6"/>
      <c r="B1235" s="6"/>
      <c r="C1235" s="6"/>
      <c r="D1235" s="6"/>
      <c r="E1235" s="6"/>
    </row>
    <row r="1236" spans="1:5" x14ac:dyDescent="0.2">
      <c r="A1236" s="6"/>
      <c r="B1236" s="6"/>
      <c r="C1236" s="6"/>
      <c r="D1236" s="6"/>
      <c r="E1236" s="6"/>
    </row>
    <row r="1237" spans="1:5" x14ac:dyDescent="0.2">
      <c r="A1237" s="6"/>
      <c r="B1237" s="6"/>
      <c r="C1237" s="6"/>
      <c r="D1237" s="6"/>
      <c r="E1237" s="6"/>
    </row>
    <row r="1238" spans="1:5" x14ac:dyDescent="0.2">
      <c r="A1238" s="6"/>
      <c r="B1238" s="6"/>
      <c r="C1238" s="6"/>
      <c r="D1238" s="6"/>
      <c r="E1238" s="6"/>
    </row>
    <row r="1239" spans="1:5" x14ac:dyDescent="0.2">
      <c r="A1239" s="6"/>
      <c r="B1239" s="6"/>
      <c r="C1239" s="6"/>
      <c r="D1239" s="6"/>
      <c r="E1239" s="6"/>
    </row>
    <row r="1240" spans="1:5" x14ac:dyDescent="0.2">
      <c r="A1240" s="6"/>
      <c r="B1240" s="6"/>
      <c r="C1240" s="6"/>
      <c r="D1240" s="6"/>
      <c r="E1240" s="6"/>
    </row>
    <row r="1241" spans="1:5" x14ac:dyDescent="0.2">
      <c r="A1241" s="6"/>
      <c r="B1241" s="6"/>
      <c r="C1241" s="6"/>
      <c r="D1241" s="6"/>
      <c r="E1241" s="6"/>
    </row>
    <row r="1242" spans="1:5" x14ac:dyDescent="0.2">
      <c r="A1242" s="6"/>
      <c r="B1242" s="6"/>
      <c r="C1242" s="6"/>
      <c r="D1242" s="6"/>
      <c r="E1242" s="6"/>
    </row>
    <row r="1243" spans="1:5" x14ac:dyDescent="0.2">
      <c r="A1243" s="6"/>
      <c r="B1243" s="6"/>
      <c r="C1243" s="6"/>
      <c r="D1243" s="6"/>
      <c r="E1243" s="6"/>
    </row>
    <row r="1244" spans="1:5" x14ac:dyDescent="0.2">
      <c r="A1244" s="6"/>
      <c r="B1244" s="6"/>
      <c r="C1244" s="6"/>
      <c r="D1244" s="6"/>
      <c r="E1244" s="6"/>
    </row>
    <row r="1245" spans="1:5" x14ac:dyDescent="0.2">
      <c r="A1245" s="6"/>
      <c r="B1245" s="6"/>
      <c r="C1245" s="6"/>
      <c r="D1245" s="6"/>
      <c r="E1245" s="6"/>
    </row>
    <row r="1246" spans="1:5" x14ac:dyDescent="0.2">
      <c r="A1246" s="6"/>
      <c r="B1246" s="6"/>
      <c r="C1246" s="6"/>
      <c r="D1246" s="6"/>
      <c r="E1246" s="6"/>
    </row>
    <row r="1247" spans="1:5" x14ac:dyDescent="0.2">
      <c r="A1247" s="6"/>
      <c r="B1247" s="6"/>
      <c r="C1247" s="6"/>
      <c r="D1247" s="6"/>
      <c r="E1247" s="6"/>
    </row>
    <row r="1248" spans="1:5" x14ac:dyDescent="0.2">
      <c r="A1248" s="6"/>
      <c r="B1248" s="6"/>
      <c r="C1248" s="6"/>
      <c r="D1248" s="6"/>
      <c r="E1248" s="6"/>
    </row>
    <row r="1249" spans="1:5" x14ac:dyDescent="0.2">
      <c r="A1249" s="6"/>
      <c r="B1249" s="6"/>
      <c r="C1249" s="6"/>
      <c r="D1249" s="6"/>
      <c r="E1249" s="6"/>
    </row>
    <row r="1250" spans="1:5" x14ac:dyDescent="0.2">
      <c r="A1250" s="6"/>
      <c r="B1250" s="6"/>
      <c r="C1250" s="6"/>
      <c r="D1250" s="6"/>
      <c r="E1250" s="6"/>
    </row>
    <row r="1251" spans="1:5" x14ac:dyDescent="0.2">
      <c r="A1251" s="6"/>
      <c r="B1251" s="6"/>
      <c r="C1251" s="6"/>
      <c r="D1251" s="6"/>
      <c r="E1251" s="6"/>
    </row>
    <row r="1252" spans="1:5" x14ac:dyDescent="0.2">
      <c r="A1252" s="6"/>
      <c r="B1252" s="6"/>
      <c r="C1252" s="6"/>
      <c r="D1252" s="6"/>
      <c r="E1252" s="6"/>
    </row>
    <row r="1253" spans="1:5" x14ac:dyDescent="0.2">
      <c r="A1253" s="6"/>
      <c r="B1253" s="6"/>
      <c r="C1253" s="6"/>
      <c r="D1253" s="6"/>
      <c r="E1253" s="6"/>
    </row>
    <row r="1254" spans="1:5" x14ac:dyDescent="0.2">
      <c r="A1254" s="6"/>
      <c r="B1254" s="6"/>
      <c r="C1254" s="6"/>
      <c r="D1254" s="6"/>
      <c r="E1254" s="6"/>
    </row>
    <row r="1255" spans="1:5" x14ac:dyDescent="0.2">
      <c r="A1255" s="6"/>
      <c r="B1255" s="6"/>
      <c r="C1255" s="6"/>
      <c r="D1255" s="6"/>
      <c r="E1255" s="6"/>
    </row>
    <row r="1256" spans="1:5" x14ac:dyDescent="0.2">
      <c r="A1256" s="6"/>
      <c r="B1256" s="6"/>
      <c r="C1256" s="6"/>
      <c r="D1256" s="6"/>
      <c r="E1256" s="6"/>
    </row>
    <row r="1257" spans="1:5" x14ac:dyDescent="0.2">
      <c r="A1257" s="6"/>
      <c r="B1257" s="6"/>
      <c r="C1257" s="6"/>
      <c r="D1257" s="6"/>
      <c r="E1257" s="6"/>
    </row>
    <row r="1258" spans="1:5" x14ac:dyDescent="0.2">
      <c r="A1258" s="6"/>
      <c r="B1258" s="6"/>
      <c r="C1258" s="6"/>
      <c r="D1258" s="6"/>
      <c r="E1258" s="6"/>
    </row>
    <row r="1259" spans="1:5" x14ac:dyDescent="0.2">
      <c r="A1259" s="6"/>
      <c r="B1259" s="6"/>
      <c r="C1259" s="6"/>
      <c r="D1259" s="6"/>
      <c r="E1259" s="6"/>
    </row>
    <row r="1260" spans="1:5" x14ac:dyDescent="0.2">
      <c r="A1260" s="6"/>
      <c r="B1260" s="6"/>
      <c r="C1260" s="6"/>
      <c r="D1260" s="6"/>
      <c r="E1260" s="6"/>
    </row>
    <row r="1261" spans="1:5" x14ac:dyDescent="0.2">
      <c r="A1261" s="6"/>
      <c r="B1261" s="6"/>
      <c r="C1261" s="6"/>
      <c r="D1261" s="6"/>
      <c r="E1261" s="6"/>
    </row>
    <row r="1262" spans="1:5" x14ac:dyDescent="0.2">
      <c r="A1262" s="6"/>
      <c r="B1262" s="6"/>
      <c r="C1262" s="6"/>
      <c r="D1262" s="6"/>
      <c r="E1262" s="6"/>
    </row>
    <row r="1263" spans="1:5" x14ac:dyDescent="0.2">
      <c r="A1263" s="6"/>
      <c r="B1263" s="6"/>
      <c r="C1263" s="6"/>
      <c r="D1263" s="6"/>
      <c r="E1263" s="6"/>
    </row>
    <row r="1264" spans="1:5" x14ac:dyDescent="0.2">
      <c r="A1264" s="6"/>
      <c r="B1264" s="6"/>
      <c r="C1264" s="6"/>
      <c r="D1264" s="6"/>
      <c r="E1264" s="6"/>
    </row>
    <row r="1265" spans="1:5" x14ac:dyDescent="0.2">
      <c r="A1265" s="6"/>
      <c r="B1265" s="6"/>
      <c r="C1265" s="6"/>
      <c r="D1265" s="6"/>
      <c r="E1265" s="6"/>
    </row>
    <row r="1266" spans="1:5" x14ac:dyDescent="0.2">
      <c r="A1266" s="6"/>
      <c r="B1266" s="6"/>
      <c r="C1266" s="6"/>
      <c r="D1266" s="6"/>
      <c r="E1266" s="6"/>
    </row>
    <row r="1267" spans="1:5" x14ac:dyDescent="0.2">
      <c r="A1267" s="6"/>
      <c r="B1267" s="6"/>
      <c r="C1267" s="6"/>
      <c r="D1267" s="6"/>
      <c r="E1267" s="6"/>
    </row>
    <row r="1268" spans="1:5" x14ac:dyDescent="0.2">
      <c r="A1268" s="6"/>
      <c r="B1268" s="6"/>
      <c r="C1268" s="6"/>
      <c r="D1268" s="6"/>
      <c r="E1268" s="6"/>
    </row>
    <row r="1269" spans="1:5" x14ac:dyDescent="0.2">
      <c r="A1269" s="6"/>
      <c r="B1269" s="6"/>
      <c r="C1269" s="6"/>
      <c r="D1269" s="6"/>
      <c r="E1269" s="6"/>
    </row>
    <row r="1270" spans="1:5" x14ac:dyDescent="0.2">
      <c r="A1270" s="6"/>
      <c r="B1270" s="6"/>
      <c r="C1270" s="6"/>
      <c r="D1270" s="6"/>
      <c r="E1270" s="6"/>
    </row>
    <row r="1271" spans="1:5" x14ac:dyDescent="0.2">
      <c r="A1271" s="6"/>
      <c r="B1271" s="6"/>
      <c r="C1271" s="6"/>
      <c r="D1271" s="6"/>
      <c r="E1271" s="6"/>
    </row>
    <row r="1272" spans="1:5" x14ac:dyDescent="0.2">
      <c r="A1272" s="6"/>
      <c r="B1272" s="6"/>
      <c r="C1272" s="6"/>
      <c r="D1272" s="6"/>
      <c r="E1272" s="6"/>
    </row>
    <row r="1273" spans="1:5" x14ac:dyDescent="0.2">
      <c r="A1273" s="6"/>
      <c r="B1273" s="6"/>
      <c r="C1273" s="6"/>
      <c r="D1273" s="6"/>
      <c r="E1273" s="6"/>
    </row>
    <row r="1274" spans="1:5" x14ac:dyDescent="0.2">
      <c r="A1274" s="6"/>
      <c r="B1274" s="6"/>
      <c r="C1274" s="6"/>
      <c r="D1274" s="6"/>
      <c r="E1274" s="6"/>
    </row>
    <row r="1275" spans="1:5" x14ac:dyDescent="0.2">
      <c r="A1275" s="6"/>
      <c r="B1275" s="6"/>
      <c r="C1275" s="6"/>
      <c r="D1275" s="6"/>
      <c r="E1275" s="6"/>
    </row>
    <row r="1276" spans="1:5" x14ac:dyDescent="0.2">
      <c r="A1276" s="6"/>
      <c r="B1276" s="6"/>
      <c r="C1276" s="6"/>
      <c r="D1276" s="6"/>
      <c r="E1276" s="6"/>
    </row>
    <row r="1277" spans="1:5" x14ac:dyDescent="0.2">
      <c r="A1277" s="6"/>
      <c r="B1277" s="6"/>
      <c r="C1277" s="6"/>
      <c r="D1277" s="6"/>
      <c r="E1277" s="6"/>
    </row>
    <row r="1278" spans="1:5" x14ac:dyDescent="0.2">
      <c r="A1278" s="6"/>
      <c r="B1278" s="6"/>
      <c r="C1278" s="6"/>
      <c r="D1278" s="6"/>
      <c r="E1278" s="6"/>
    </row>
    <row r="1279" spans="1:5" x14ac:dyDescent="0.2">
      <c r="A1279" s="6"/>
      <c r="B1279" s="6"/>
      <c r="C1279" s="6"/>
      <c r="D1279" s="6"/>
      <c r="E1279" s="6"/>
    </row>
    <row r="1280" spans="1:5" x14ac:dyDescent="0.2">
      <c r="A1280" s="6"/>
      <c r="B1280" s="6"/>
      <c r="C1280" s="6"/>
      <c r="D1280" s="6"/>
      <c r="E1280" s="6"/>
    </row>
    <row r="1281" spans="1:5" x14ac:dyDescent="0.2">
      <c r="A1281" s="6"/>
      <c r="B1281" s="6"/>
      <c r="C1281" s="6"/>
      <c r="D1281" s="6"/>
      <c r="E1281" s="6"/>
    </row>
    <row r="1282" spans="1:5" x14ac:dyDescent="0.2">
      <c r="A1282" s="6"/>
      <c r="B1282" s="6"/>
      <c r="C1282" s="6"/>
      <c r="D1282" s="6"/>
      <c r="E1282" s="6"/>
    </row>
    <row r="1283" spans="1:5" x14ac:dyDescent="0.2">
      <c r="A1283" s="6"/>
      <c r="B1283" s="6"/>
      <c r="C1283" s="6"/>
      <c r="D1283" s="6"/>
      <c r="E1283" s="6"/>
    </row>
    <row r="1284" spans="1:5" x14ac:dyDescent="0.2">
      <c r="A1284" s="6"/>
      <c r="B1284" s="6"/>
      <c r="C1284" s="6"/>
      <c r="D1284" s="6"/>
      <c r="E1284" s="6"/>
    </row>
    <row r="1285" spans="1:5" x14ac:dyDescent="0.2">
      <c r="A1285" s="6"/>
      <c r="B1285" s="6"/>
      <c r="C1285" s="6"/>
      <c r="D1285" s="6"/>
      <c r="E1285" s="6"/>
    </row>
    <row r="1286" spans="1:5" x14ac:dyDescent="0.2">
      <c r="A1286" s="6"/>
      <c r="B1286" s="6"/>
      <c r="C1286" s="6"/>
      <c r="D1286" s="6"/>
      <c r="E1286" s="6"/>
    </row>
    <row r="1287" spans="1:5" x14ac:dyDescent="0.2">
      <c r="A1287" s="6"/>
      <c r="B1287" s="6"/>
      <c r="C1287" s="6"/>
      <c r="D1287" s="6"/>
      <c r="E1287" s="6"/>
    </row>
    <row r="1288" spans="1:5" x14ac:dyDescent="0.2">
      <c r="A1288" s="6"/>
      <c r="B1288" s="6"/>
      <c r="C1288" s="6"/>
      <c r="D1288" s="6"/>
      <c r="E1288" s="6"/>
    </row>
    <row r="1289" spans="1:5" x14ac:dyDescent="0.2">
      <c r="A1289" s="6"/>
      <c r="B1289" s="6"/>
      <c r="C1289" s="6"/>
      <c r="D1289" s="6"/>
      <c r="E1289" s="6"/>
    </row>
    <row r="1290" spans="1:5" x14ac:dyDescent="0.2">
      <c r="A1290" s="6"/>
      <c r="B1290" s="6"/>
      <c r="C1290" s="6"/>
      <c r="D1290" s="6"/>
      <c r="E1290" s="6"/>
    </row>
    <row r="1291" spans="1:5" x14ac:dyDescent="0.2">
      <c r="A1291" s="6"/>
      <c r="B1291" s="6"/>
      <c r="C1291" s="6"/>
      <c r="D1291" s="6"/>
      <c r="E1291" s="6"/>
    </row>
    <row r="1292" spans="1:5" x14ac:dyDescent="0.2">
      <c r="A1292" s="6"/>
      <c r="B1292" s="6"/>
      <c r="C1292" s="6"/>
      <c r="D1292" s="6"/>
      <c r="E1292" s="6"/>
    </row>
    <row r="1293" spans="1:5" x14ac:dyDescent="0.2">
      <c r="A1293" s="6"/>
      <c r="B1293" s="6"/>
      <c r="C1293" s="6"/>
      <c r="D1293" s="6"/>
      <c r="E1293" s="6"/>
    </row>
    <row r="1294" spans="1:5" x14ac:dyDescent="0.2">
      <c r="A1294" s="6"/>
      <c r="B1294" s="6"/>
      <c r="C1294" s="6"/>
      <c r="D1294" s="6"/>
      <c r="E1294" s="6"/>
    </row>
    <row r="1295" spans="1:5" x14ac:dyDescent="0.2">
      <c r="A1295" s="6"/>
      <c r="B1295" s="6"/>
      <c r="C1295" s="6"/>
      <c r="D1295" s="6"/>
      <c r="E1295" s="6"/>
    </row>
    <row r="1296" spans="1:5" x14ac:dyDescent="0.2">
      <c r="A1296" s="6"/>
      <c r="B1296" s="6"/>
      <c r="C1296" s="6"/>
      <c r="D1296" s="6"/>
      <c r="E1296" s="6"/>
    </row>
    <row r="1297" spans="1:5" x14ac:dyDescent="0.2">
      <c r="A1297" s="6"/>
      <c r="B1297" s="6"/>
      <c r="C1297" s="6"/>
      <c r="D1297" s="6"/>
      <c r="E1297" s="6"/>
    </row>
    <row r="1298" spans="1:5" x14ac:dyDescent="0.2">
      <c r="A1298" s="6"/>
      <c r="B1298" s="6"/>
      <c r="C1298" s="6"/>
      <c r="D1298" s="6"/>
      <c r="E1298" s="6"/>
    </row>
    <row r="1299" spans="1:5" x14ac:dyDescent="0.2">
      <c r="A1299" s="6"/>
      <c r="B1299" s="6"/>
      <c r="C1299" s="6"/>
      <c r="D1299" s="6"/>
      <c r="E1299" s="6"/>
    </row>
    <row r="1300" spans="1:5" x14ac:dyDescent="0.2">
      <c r="A1300" s="6"/>
      <c r="B1300" s="6"/>
      <c r="C1300" s="6"/>
      <c r="D1300" s="6"/>
      <c r="E1300" s="6"/>
    </row>
    <row r="1301" spans="1:5" x14ac:dyDescent="0.2">
      <c r="A1301" s="6"/>
      <c r="B1301" s="6"/>
      <c r="C1301" s="6"/>
      <c r="D1301" s="6"/>
      <c r="E1301" s="6"/>
    </row>
    <row r="1302" spans="1:5" x14ac:dyDescent="0.2">
      <c r="A1302" s="6"/>
      <c r="B1302" s="6"/>
      <c r="C1302" s="6"/>
      <c r="D1302" s="6"/>
      <c r="E1302" s="6"/>
    </row>
    <row r="1303" spans="1:5" x14ac:dyDescent="0.2">
      <c r="A1303" s="6"/>
      <c r="B1303" s="6"/>
      <c r="C1303" s="6"/>
      <c r="D1303" s="6"/>
      <c r="E1303" s="6"/>
    </row>
    <row r="1304" spans="1:5" x14ac:dyDescent="0.2">
      <c r="A1304" s="6"/>
      <c r="B1304" s="6"/>
      <c r="C1304" s="6"/>
      <c r="D1304" s="6"/>
      <c r="E1304" s="6"/>
    </row>
    <row r="1305" spans="1:5" x14ac:dyDescent="0.2">
      <c r="A1305" s="6"/>
      <c r="B1305" s="6"/>
      <c r="C1305" s="6"/>
      <c r="D1305" s="6"/>
      <c r="E1305" s="6"/>
    </row>
    <row r="1306" spans="1:5" x14ac:dyDescent="0.2">
      <c r="A1306" s="6"/>
      <c r="B1306" s="6"/>
      <c r="C1306" s="6"/>
      <c r="D1306" s="6"/>
      <c r="E1306" s="6"/>
    </row>
    <row r="1307" spans="1:5" x14ac:dyDescent="0.2">
      <c r="A1307" s="6"/>
      <c r="B1307" s="6"/>
      <c r="C1307" s="6"/>
      <c r="D1307" s="6"/>
      <c r="E1307" s="6"/>
    </row>
    <row r="1308" spans="1:5" x14ac:dyDescent="0.2">
      <c r="A1308" s="6"/>
      <c r="B1308" s="6"/>
      <c r="C1308" s="6"/>
      <c r="D1308" s="6"/>
      <c r="E1308" s="6"/>
    </row>
    <row r="1309" spans="1:5" x14ac:dyDescent="0.2">
      <c r="A1309" s="6"/>
      <c r="B1309" s="6"/>
      <c r="C1309" s="6"/>
      <c r="D1309" s="6"/>
      <c r="E1309" s="6"/>
    </row>
    <row r="1310" spans="1:5" x14ac:dyDescent="0.2">
      <c r="A1310" s="6"/>
      <c r="B1310" s="6"/>
      <c r="C1310" s="6"/>
      <c r="D1310" s="6"/>
      <c r="E1310" s="6"/>
    </row>
    <row r="1311" spans="1:5" x14ac:dyDescent="0.2">
      <c r="A1311" s="6"/>
      <c r="B1311" s="6"/>
      <c r="C1311" s="6"/>
      <c r="D1311" s="6"/>
      <c r="E1311" s="6"/>
    </row>
    <row r="1312" spans="1:5" x14ac:dyDescent="0.2">
      <c r="A1312" s="6"/>
      <c r="B1312" s="6"/>
      <c r="C1312" s="6"/>
      <c r="D1312" s="6"/>
      <c r="E1312" s="6"/>
    </row>
    <row r="1313" spans="1:5" x14ac:dyDescent="0.2">
      <c r="A1313" s="6"/>
      <c r="B1313" s="6"/>
      <c r="C1313" s="6"/>
      <c r="D1313" s="6"/>
      <c r="E1313" s="6"/>
    </row>
    <row r="1314" spans="1:5" x14ac:dyDescent="0.2">
      <c r="A1314" s="6"/>
      <c r="B1314" s="6"/>
      <c r="C1314" s="6"/>
      <c r="D1314" s="6"/>
      <c r="E1314" s="6"/>
    </row>
    <row r="1315" spans="1:5" x14ac:dyDescent="0.2">
      <c r="A1315" s="6"/>
      <c r="B1315" s="6"/>
      <c r="C1315" s="6"/>
      <c r="D1315" s="6"/>
      <c r="E1315" s="6"/>
    </row>
    <row r="1316" spans="1:5" x14ac:dyDescent="0.2">
      <c r="A1316" s="6"/>
      <c r="B1316" s="6"/>
      <c r="C1316" s="6"/>
      <c r="D1316" s="6"/>
      <c r="E1316" s="6"/>
    </row>
    <row r="1317" spans="1:5" x14ac:dyDescent="0.2">
      <c r="A1317" s="6"/>
      <c r="B1317" s="6"/>
      <c r="C1317" s="6"/>
      <c r="D1317" s="6"/>
      <c r="E1317" s="6"/>
    </row>
    <row r="1318" spans="1:5" x14ac:dyDescent="0.2">
      <c r="A1318" s="6"/>
      <c r="B1318" s="6"/>
      <c r="C1318" s="6"/>
      <c r="D1318" s="6"/>
      <c r="E1318" s="6"/>
    </row>
    <row r="1319" spans="1:5" x14ac:dyDescent="0.2">
      <c r="A1319" s="6"/>
      <c r="B1319" s="6"/>
      <c r="C1319" s="6"/>
      <c r="D1319" s="6"/>
      <c r="E1319" s="6"/>
    </row>
    <row r="1320" spans="1:5" x14ac:dyDescent="0.2">
      <c r="A1320" s="6"/>
      <c r="B1320" s="6"/>
      <c r="C1320" s="6"/>
      <c r="D1320" s="6"/>
      <c r="E1320" s="6"/>
    </row>
    <row r="1321" spans="1:5" x14ac:dyDescent="0.2">
      <c r="A1321" s="6"/>
      <c r="B1321" s="6"/>
      <c r="C1321" s="6"/>
      <c r="D1321" s="6"/>
      <c r="E1321" s="6"/>
    </row>
    <row r="1322" spans="1:5" x14ac:dyDescent="0.2">
      <c r="A1322" s="6"/>
      <c r="B1322" s="6"/>
      <c r="C1322" s="6"/>
      <c r="D1322" s="6"/>
      <c r="E1322" s="6"/>
    </row>
    <row r="1323" spans="1:5" x14ac:dyDescent="0.2">
      <c r="A1323" s="6"/>
      <c r="B1323" s="6"/>
      <c r="C1323" s="6"/>
      <c r="D1323" s="6"/>
      <c r="E1323" s="6"/>
    </row>
    <row r="1324" spans="1:5" x14ac:dyDescent="0.2">
      <c r="A1324" s="6"/>
      <c r="B1324" s="6"/>
      <c r="C1324" s="6"/>
      <c r="D1324" s="6"/>
      <c r="E1324" s="6"/>
    </row>
    <row r="1325" spans="1:5" x14ac:dyDescent="0.2">
      <c r="A1325" s="6"/>
      <c r="B1325" s="6"/>
      <c r="C1325" s="6"/>
      <c r="D1325" s="6"/>
      <c r="E1325" s="6"/>
    </row>
    <row r="1326" spans="1:5" x14ac:dyDescent="0.2">
      <c r="A1326" s="6"/>
      <c r="B1326" s="6"/>
      <c r="C1326" s="6"/>
      <c r="D1326" s="6"/>
      <c r="E1326" s="6"/>
    </row>
    <row r="1327" spans="1:5" x14ac:dyDescent="0.2">
      <c r="A1327" s="6"/>
      <c r="B1327" s="6"/>
      <c r="C1327" s="6"/>
      <c r="D1327" s="6"/>
      <c r="E1327" s="6"/>
    </row>
    <row r="1328" spans="1:5" x14ac:dyDescent="0.2">
      <c r="A1328" s="6"/>
      <c r="B1328" s="6"/>
      <c r="C1328" s="6"/>
      <c r="D1328" s="6"/>
      <c r="E1328" s="6"/>
    </row>
    <row r="1329" spans="1:5" x14ac:dyDescent="0.2">
      <c r="A1329" s="6"/>
      <c r="B1329" s="6"/>
      <c r="C1329" s="6"/>
      <c r="D1329" s="6"/>
      <c r="E1329" s="6"/>
    </row>
    <row r="1330" spans="1:5" x14ac:dyDescent="0.2">
      <c r="A1330" s="6"/>
      <c r="B1330" s="6"/>
      <c r="C1330" s="6"/>
      <c r="D1330" s="6"/>
      <c r="E1330" s="6"/>
    </row>
    <row r="1331" spans="1:5" x14ac:dyDescent="0.2">
      <c r="A1331" s="6"/>
      <c r="B1331" s="6"/>
      <c r="C1331" s="6"/>
      <c r="D1331" s="6"/>
      <c r="E1331" s="6"/>
    </row>
    <row r="1332" spans="1:5" x14ac:dyDescent="0.2">
      <c r="A1332" s="6"/>
      <c r="B1332" s="6"/>
      <c r="C1332" s="6"/>
      <c r="D1332" s="6"/>
      <c r="E1332" s="6"/>
    </row>
    <row r="1333" spans="1:5" x14ac:dyDescent="0.2">
      <c r="A1333" s="6"/>
      <c r="B1333" s="6"/>
      <c r="C1333" s="6"/>
      <c r="D1333" s="6"/>
      <c r="E1333" s="6"/>
    </row>
    <row r="1334" spans="1:5" x14ac:dyDescent="0.2">
      <c r="A1334" s="6"/>
      <c r="B1334" s="6"/>
      <c r="C1334" s="6"/>
      <c r="D1334" s="6"/>
      <c r="E1334" s="6"/>
    </row>
    <row r="1335" spans="1:5" x14ac:dyDescent="0.2">
      <c r="A1335" s="6"/>
      <c r="B1335" s="6"/>
      <c r="C1335" s="6"/>
      <c r="D1335" s="6"/>
      <c r="E1335" s="6"/>
    </row>
    <row r="1336" spans="1:5" x14ac:dyDescent="0.2">
      <c r="A1336" s="6"/>
      <c r="B1336" s="6"/>
      <c r="C1336" s="6"/>
      <c r="D1336" s="6"/>
      <c r="E1336" s="6"/>
    </row>
    <row r="1337" spans="1:5" x14ac:dyDescent="0.2">
      <c r="A1337" s="6"/>
      <c r="B1337" s="6"/>
      <c r="C1337" s="6"/>
      <c r="D1337" s="6"/>
      <c r="E1337" s="6"/>
    </row>
    <row r="1338" spans="1:5" x14ac:dyDescent="0.2">
      <c r="A1338" s="6"/>
      <c r="B1338" s="6"/>
      <c r="C1338" s="6"/>
      <c r="D1338" s="6"/>
      <c r="E1338" s="6"/>
    </row>
    <row r="1339" spans="1:5" x14ac:dyDescent="0.2">
      <c r="A1339" s="6"/>
      <c r="B1339" s="6"/>
      <c r="C1339" s="6"/>
      <c r="D1339" s="6"/>
      <c r="E1339" s="6"/>
    </row>
    <row r="1340" spans="1:5" x14ac:dyDescent="0.2">
      <c r="A1340" s="6"/>
      <c r="B1340" s="6"/>
      <c r="C1340" s="6"/>
      <c r="D1340" s="6"/>
      <c r="E1340" s="6"/>
    </row>
    <row r="1341" spans="1:5" x14ac:dyDescent="0.2">
      <c r="A1341" s="6"/>
      <c r="B1341" s="6"/>
      <c r="C1341" s="6"/>
      <c r="D1341" s="6"/>
      <c r="E1341" s="6"/>
    </row>
    <row r="1342" spans="1:5" x14ac:dyDescent="0.2">
      <c r="A1342" s="6"/>
      <c r="B1342" s="6"/>
      <c r="C1342" s="6"/>
      <c r="D1342" s="6"/>
      <c r="E1342" s="6"/>
    </row>
    <row r="1343" spans="1:5" x14ac:dyDescent="0.2">
      <c r="A1343" s="6"/>
      <c r="B1343" s="6"/>
      <c r="C1343" s="6"/>
      <c r="D1343" s="6"/>
      <c r="E1343" s="6"/>
    </row>
    <row r="1344" spans="1:5" x14ac:dyDescent="0.2">
      <c r="A1344" s="6"/>
      <c r="B1344" s="6"/>
      <c r="C1344" s="6"/>
      <c r="D1344" s="6"/>
      <c r="E1344" s="6"/>
    </row>
    <row r="1345" spans="1:5" x14ac:dyDescent="0.2">
      <c r="A1345" s="6"/>
      <c r="B1345" s="6"/>
      <c r="C1345" s="6"/>
      <c r="D1345" s="6"/>
      <c r="E1345" s="6"/>
    </row>
    <row r="1346" spans="1:5" x14ac:dyDescent="0.2">
      <c r="A1346" s="6"/>
      <c r="B1346" s="6"/>
      <c r="C1346" s="6"/>
      <c r="D1346" s="6"/>
      <c r="E1346" s="6"/>
    </row>
    <row r="1347" spans="1:5" x14ac:dyDescent="0.2">
      <c r="A1347" s="6"/>
      <c r="B1347" s="6"/>
      <c r="C1347" s="6"/>
      <c r="D1347" s="6"/>
      <c r="E1347" s="6"/>
    </row>
    <row r="1348" spans="1:5" x14ac:dyDescent="0.2">
      <c r="A1348" s="6"/>
      <c r="B1348" s="6"/>
      <c r="C1348" s="6"/>
      <c r="D1348" s="6"/>
      <c r="E1348" s="6"/>
    </row>
    <row r="1349" spans="1:5" x14ac:dyDescent="0.2">
      <c r="A1349" s="6"/>
      <c r="B1349" s="6"/>
      <c r="C1349" s="6"/>
      <c r="D1349" s="6"/>
      <c r="E1349" s="6"/>
    </row>
    <row r="1350" spans="1:5" x14ac:dyDescent="0.2">
      <c r="A1350" s="6"/>
      <c r="B1350" s="6"/>
      <c r="C1350" s="6"/>
      <c r="D1350" s="6"/>
      <c r="E1350" s="6"/>
    </row>
    <row r="1351" spans="1:5" x14ac:dyDescent="0.2">
      <c r="A1351" s="6"/>
      <c r="B1351" s="6"/>
      <c r="C1351" s="6"/>
      <c r="D1351" s="6"/>
      <c r="E1351" s="6"/>
    </row>
    <row r="1352" spans="1:5" x14ac:dyDescent="0.2">
      <c r="A1352" s="6"/>
      <c r="B1352" s="6"/>
      <c r="C1352" s="6"/>
      <c r="D1352" s="6"/>
      <c r="E1352" s="6"/>
    </row>
    <row r="1353" spans="1:5" x14ac:dyDescent="0.2">
      <c r="A1353" s="6"/>
      <c r="B1353" s="6"/>
      <c r="C1353" s="6"/>
      <c r="D1353" s="6"/>
      <c r="E1353" s="6"/>
    </row>
    <row r="1354" spans="1:5" x14ac:dyDescent="0.2">
      <c r="A1354" s="6"/>
      <c r="B1354" s="6"/>
      <c r="C1354" s="6"/>
      <c r="D1354" s="6"/>
      <c r="E1354" s="6"/>
    </row>
    <row r="1355" spans="1:5" x14ac:dyDescent="0.2">
      <c r="A1355" s="6"/>
      <c r="B1355" s="6"/>
      <c r="C1355" s="6"/>
      <c r="D1355" s="6"/>
      <c r="E1355" s="6"/>
    </row>
    <row r="1356" spans="1:5" x14ac:dyDescent="0.2">
      <c r="A1356" s="6"/>
      <c r="B1356" s="6"/>
      <c r="C1356" s="6"/>
      <c r="D1356" s="6"/>
      <c r="E1356" s="6"/>
    </row>
    <row r="1357" spans="1:5" x14ac:dyDescent="0.2">
      <c r="A1357" s="6"/>
      <c r="B1357" s="6"/>
      <c r="C1357" s="6"/>
      <c r="D1357" s="6"/>
      <c r="E1357" s="6"/>
    </row>
    <row r="1358" spans="1:5" x14ac:dyDescent="0.2">
      <c r="A1358" s="6"/>
      <c r="B1358" s="6"/>
      <c r="C1358" s="6"/>
      <c r="D1358" s="6"/>
      <c r="E1358" s="6"/>
    </row>
    <row r="1359" spans="1:5" x14ac:dyDescent="0.2">
      <c r="A1359" s="6"/>
      <c r="B1359" s="6"/>
      <c r="C1359" s="6"/>
      <c r="D1359" s="6"/>
      <c r="E1359" s="6"/>
    </row>
    <row r="1360" spans="1:5" x14ac:dyDescent="0.2">
      <c r="A1360" s="6"/>
      <c r="B1360" s="6"/>
      <c r="C1360" s="6"/>
      <c r="D1360" s="6"/>
      <c r="E1360" s="6"/>
    </row>
    <row r="1361" spans="1:5" x14ac:dyDescent="0.2">
      <c r="A1361" s="6"/>
      <c r="B1361" s="6"/>
      <c r="C1361" s="6"/>
      <c r="D1361" s="6"/>
      <c r="E1361" s="6"/>
    </row>
    <row r="1362" spans="1:5" x14ac:dyDescent="0.2">
      <c r="A1362" s="6"/>
      <c r="B1362" s="6"/>
      <c r="C1362" s="6"/>
      <c r="D1362" s="6"/>
      <c r="E1362" s="6"/>
    </row>
    <row r="1363" spans="1:5" x14ac:dyDescent="0.2">
      <c r="A1363" s="6"/>
      <c r="B1363" s="6"/>
      <c r="C1363" s="6"/>
      <c r="D1363" s="6"/>
      <c r="E1363" s="6"/>
    </row>
    <row r="1364" spans="1:5" x14ac:dyDescent="0.2">
      <c r="A1364" s="6"/>
      <c r="B1364" s="6"/>
      <c r="C1364" s="6"/>
      <c r="D1364" s="6"/>
      <c r="E1364" s="6"/>
    </row>
    <row r="1365" spans="1:5" x14ac:dyDescent="0.2">
      <c r="A1365" s="6"/>
      <c r="B1365" s="6"/>
      <c r="C1365" s="6"/>
      <c r="D1365" s="6"/>
      <c r="E1365" s="6"/>
    </row>
    <row r="1366" spans="1:5" x14ac:dyDescent="0.2">
      <c r="A1366" s="6"/>
      <c r="B1366" s="6"/>
      <c r="C1366" s="6"/>
      <c r="D1366" s="6"/>
      <c r="E1366" s="6"/>
    </row>
    <row r="1367" spans="1:5" x14ac:dyDescent="0.2">
      <c r="A1367" s="6"/>
      <c r="B1367" s="6"/>
      <c r="C1367" s="6"/>
      <c r="D1367" s="6"/>
      <c r="E1367" s="6"/>
    </row>
    <row r="1368" spans="1:5" x14ac:dyDescent="0.2">
      <c r="A1368" s="6"/>
      <c r="B1368" s="6"/>
      <c r="C1368" s="6"/>
      <c r="D1368" s="6"/>
      <c r="E1368" s="6"/>
    </row>
    <row r="1369" spans="1:5" x14ac:dyDescent="0.2">
      <c r="A1369" s="6"/>
      <c r="B1369" s="6"/>
      <c r="C1369" s="6"/>
      <c r="D1369" s="6"/>
      <c r="E1369" s="6"/>
    </row>
    <row r="1370" spans="1:5" x14ac:dyDescent="0.2">
      <c r="A1370" s="6"/>
      <c r="B1370" s="6"/>
      <c r="C1370" s="6"/>
      <c r="D1370" s="6"/>
      <c r="E1370" s="6"/>
    </row>
    <row r="1371" spans="1:5" x14ac:dyDescent="0.2">
      <c r="A1371" s="6"/>
      <c r="B1371" s="6"/>
      <c r="C1371" s="6"/>
      <c r="D1371" s="6"/>
      <c r="E1371" s="6"/>
    </row>
    <row r="1372" spans="1:5" x14ac:dyDescent="0.2">
      <c r="A1372" s="6"/>
      <c r="B1372" s="6"/>
      <c r="C1372" s="6"/>
      <c r="D1372" s="6"/>
      <c r="E1372" s="6"/>
    </row>
    <row r="1373" spans="1:5" x14ac:dyDescent="0.2">
      <c r="A1373" s="6"/>
      <c r="B1373" s="6"/>
      <c r="C1373" s="6"/>
      <c r="D1373" s="6"/>
      <c r="E1373" s="6"/>
    </row>
    <row r="1374" spans="1:5" x14ac:dyDescent="0.2">
      <c r="A1374" s="6"/>
      <c r="B1374" s="6"/>
      <c r="C1374" s="6"/>
      <c r="D1374" s="6"/>
      <c r="E1374" s="6"/>
    </row>
    <row r="1375" spans="1:5" x14ac:dyDescent="0.2">
      <c r="A1375" s="6"/>
      <c r="B1375" s="6"/>
      <c r="C1375" s="6"/>
      <c r="D1375" s="6"/>
      <c r="E1375" s="6"/>
    </row>
    <row r="1376" spans="1:5" x14ac:dyDescent="0.2">
      <c r="A1376" s="6"/>
      <c r="B1376" s="6"/>
      <c r="C1376" s="6"/>
      <c r="D1376" s="6"/>
      <c r="E1376" s="6"/>
    </row>
    <row r="1377" spans="1:5" x14ac:dyDescent="0.2">
      <c r="A1377" s="6"/>
      <c r="B1377" s="6"/>
      <c r="C1377" s="6"/>
      <c r="D1377" s="6"/>
      <c r="E1377" s="6"/>
    </row>
    <row r="1378" spans="1:5" x14ac:dyDescent="0.2">
      <c r="A1378" s="6"/>
      <c r="B1378" s="6"/>
      <c r="C1378" s="6"/>
      <c r="D1378" s="6"/>
      <c r="E1378" s="6"/>
    </row>
    <row r="1379" spans="1:5" x14ac:dyDescent="0.2">
      <c r="A1379" s="6"/>
      <c r="B1379" s="6"/>
      <c r="C1379" s="6"/>
      <c r="D1379" s="6"/>
      <c r="E1379" s="6"/>
    </row>
    <row r="1380" spans="1:5" x14ac:dyDescent="0.2">
      <c r="A1380" s="6"/>
      <c r="B1380" s="6"/>
      <c r="C1380" s="6"/>
      <c r="D1380" s="6"/>
      <c r="E1380" s="6"/>
    </row>
    <row r="1381" spans="1:5" x14ac:dyDescent="0.2">
      <c r="A1381" s="6"/>
      <c r="B1381" s="6"/>
      <c r="C1381" s="6"/>
      <c r="D1381" s="6"/>
      <c r="E1381" s="6"/>
    </row>
    <row r="1382" spans="1:5" x14ac:dyDescent="0.2">
      <c r="A1382" s="6"/>
      <c r="B1382" s="6"/>
      <c r="C1382" s="6"/>
      <c r="D1382" s="6"/>
      <c r="E1382" s="6"/>
    </row>
    <row r="1383" spans="1:5" x14ac:dyDescent="0.2">
      <c r="A1383" s="6"/>
      <c r="B1383" s="6"/>
      <c r="C1383" s="6"/>
      <c r="D1383" s="6"/>
      <c r="E1383" s="6"/>
    </row>
    <row r="1384" spans="1:5" x14ac:dyDescent="0.2">
      <c r="A1384" s="6"/>
      <c r="B1384" s="6"/>
      <c r="C1384" s="6"/>
      <c r="D1384" s="6"/>
      <c r="E1384" s="6"/>
    </row>
    <row r="1385" spans="1:5" x14ac:dyDescent="0.2">
      <c r="A1385" s="6"/>
      <c r="B1385" s="6"/>
      <c r="C1385" s="6"/>
      <c r="D1385" s="6"/>
      <c r="E1385" s="6"/>
    </row>
    <row r="1386" spans="1:5" x14ac:dyDescent="0.2">
      <c r="A1386" s="6"/>
      <c r="B1386" s="6"/>
      <c r="C1386" s="6"/>
      <c r="D1386" s="6"/>
      <c r="E1386" s="6"/>
    </row>
    <row r="1387" spans="1:5" x14ac:dyDescent="0.2">
      <c r="A1387" s="6"/>
      <c r="B1387" s="6"/>
      <c r="C1387" s="6"/>
      <c r="D1387" s="6"/>
      <c r="E1387" s="6"/>
    </row>
    <row r="1388" spans="1:5" x14ac:dyDescent="0.2">
      <c r="A1388" s="6"/>
      <c r="B1388" s="6"/>
      <c r="C1388" s="6"/>
      <c r="D1388" s="6"/>
      <c r="E1388" s="6"/>
    </row>
    <row r="1389" spans="1:5" x14ac:dyDescent="0.2">
      <c r="A1389" s="6"/>
      <c r="B1389" s="6"/>
      <c r="C1389" s="6"/>
      <c r="D1389" s="6"/>
      <c r="E1389" s="6"/>
    </row>
    <row r="1390" spans="1:5" x14ac:dyDescent="0.2">
      <c r="A1390" s="6"/>
      <c r="B1390" s="6"/>
      <c r="C1390" s="6"/>
      <c r="D1390" s="6"/>
      <c r="E1390" s="6"/>
    </row>
    <row r="1391" spans="1:5" x14ac:dyDescent="0.2">
      <c r="A1391" s="6"/>
      <c r="B1391" s="6"/>
      <c r="C1391" s="6"/>
      <c r="D1391" s="6"/>
      <c r="E1391" s="6"/>
    </row>
    <row r="1392" spans="1:5" x14ac:dyDescent="0.2">
      <c r="A1392" s="6"/>
      <c r="B1392" s="6"/>
      <c r="C1392" s="6"/>
      <c r="D1392" s="6"/>
      <c r="E1392" s="6"/>
    </row>
    <row r="1393" spans="1:5" x14ac:dyDescent="0.2">
      <c r="A1393" s="6"/>
      <c r="B1393" s="6"/>
      <c r="C1393" s="6"/>
      <c r="D1393" s="6"/>
      <c r="E1393" s="6"/>
    </row>
    <row r="1394" spans="1:5" x14ac:dyDescent="0.2">
      <c r="A1394" s="6"/>
      <c r="B1394" s="6"/>
      <c r="C1394" s="6"/>
      <c r="D1394" s="6"/>
      <c r="E1394" s="6"/>
    </row>
    <row r="1395" spans="1:5" x14ac:dyDescent="0.2">
      <c r="A1395" s="6"/>
      <c r="B1395" s="6"/>
      <c r="C1395" s="6"/>
      <c r="D1395" s="6"/>
      <c r="E1395" s="6"/>
    </row>
    <row r="1396" spans="1:5" x14ac:dyDescent="0.2">
      <c r="A1396" s="6"/>
      <c r="B1396" s="6"/>
      <c r="C1396" s="6"/>
      <c r="D1396" s="6"/>
      <c r="E1396" s="6"/>
    </row>
    <row r="1397" spans="1:5" x14ac:dyDescent="0.2">
      <c r="A1397" s="6"/>
      <c r="B1397" s="6"/>
      <c r="C1397" s="6"/>
      <c r="D1397" s="6"/>
      <c r="E1397" s="6"/>
    </row>
    <row r="1398" spans="1:5" x14ac:dyDescent="0.2">
      <c r="A1398" s="6"/>
      <c r="B1398" s="6"/>
      <c r="C1398" s="6"/>
      <c r="D1398" s="6"/>
      <c r="E1398" s="6"/>
    </row>
    <row r="1399" spans="1:5" x14ac:dyDescent="0.2">
      <c r="A1399" s="6"/>
      <c r="B1399" s="6"/>
      <c r="C1399" s="6"/>
      <c r="D1399" s="6"/>
      <c r="E1399" s="6"/>
    </row>
    <row r="1400" spans="1:5" x14ac:dyDescent="0.2">
      <c r="A1400" s="6"/>
      <c r="B1400" s="6"/>
      <c r="C1400" s="6"/>
      <c r="D1400" s="6"/>
      <c r="E1400" s="6"/>
    </row>
    <row r="1401" spans="1:5" x14ac:dyDescent="0.2">
      <c r="A1401" s="6"/>
      <c r="B1401" s="6"/>
      <c r="C1401" s="6"/>
      <c r="D1401" s="6"/>
      <c r="E1401" s="6"/>
    </row>
    <row r="1402" spans="1:5" x14ac:dyDescent="0.2">
      <c r="A1402" s="6"/>
      <c r="B1402" s="6"/>
      <c r="C1402" s="6"/>
      <c r="D1402" s="6"/>
      <c r="E1402" s="6"/>
    </row>
    <row r="1403" spans="1:5" x14ac:dyDescent="0.2">
      <c r="A1403" s="6"/>
      <c r="B1403" s="6"/>
      <c r="C1403" s="6"/>
      <c r="D1403" s="6"/>
      <c r="E1403" s="6"/>
    </row>
    <row r="1404" spans="1:5" x14ac:dyDescent="0.2">
      <c r="A1404" s="6"/>
      <c r="B1404" s="6"/>
      <c r="C1404" s="6"/>
      <c r="D1404" s="6"/>
      <c r="E1404" s="6"/>
    </row>
    <row r="1405" spans="1:5" x14ac:dyDescent="0.2">
      <c r="A1405" s="6"/>
      <c r="B1405" s="6"/>
      <c r="C1405" s="6"/>
      <c r="D1405" s="6"/>
      <c r="E1405" s="6"/>
    </row>
    <row r="1406" spans="1:5" x14ac:dyDescent="0.2">
      <c r="A1406" s="6"/>
      <c r="B1406" s="6"/>
      <c r="C1406" s="6"/>
      <c r="D1406" s="6"/>
      <c r="E1406" s="6"/>
    </row>
    <row r="1407" spans="1:5" x14ac:dyDescent="0.2">
      <c r="A1407" s="6"/>
      <c r="B1407" s="6"/>
      <c r="C1407" s="6"/>
      <c r="D1407" s="6"/>
      <c r="E1407" s="6"/>
    </row>
    <row r="1408" spans="1:5" x14ac:dyDescent="0.2">
      <c r="A1408" s="6"/>
      <c r="B1408" s="6"/>
      <c r="C1408" s="6"/>
      <c r="D1408" s="6"/>
      <c r="E1408" s="6"/>
    </row>
    <row r="1409" spans="1:5" x14ac:dyDescent="0.2">
      <c r="A1409" s="6"/>
      <c r="B1409" s="6"/>
      <c r="C1409" s="6"/>
      <c r="D1409" s="6"/>
      <c r="E1409" s="6"/>
    </row>
    <row r="1410" spans="1:5" x14ac:dyDescent="0.2">
      <c r="A1410" s="6"/>
      <c r="B1410" s="6"/>
      <c r="C1410" s="6"/>
      <c r="D1410" s="6"/>
      <c r="E1410" s="6"/>
    </row>
    <row r="1411" spans="1:5" x14ac:dyDescent="0.2">
      <c r="A1411" s="6"/>
      <c r="B1411" s="6"/>
      <c r="C1411" s="6"/>
      <c r="D1411" s="6"/>
      <c r="E1411" s="6"/>
    </row>
    <row r="1412" spans="1:5" x14ac:dyDescent="0.2">
      <c r="A1412" s="6"/>
      <c r="B1412" s="6"/>
      <c r="C1412" s="6"/>
      <c r="D1412" s="6"/>
      <c r="E1412" s="6"/>
    </row>
    <row r="1413" spans="1:5" x14ac:dyDescent="0.2">
      <c r="A1413" s="6"/>
      <c r="B1413" s="6"/>
      <c r="C1413" s="6"/>
      <c r="D1413" s="6"/>
      <c r="E1413" s="6"/>
    </row>
    <row r="1414" spans="1:5" x14ac:dyDescent="0.2">
      <c r="A1414" s="6"/>
      <c r="B1414" s="6"/>
      <c r="C1414" s="6"/>
      <c r="D1414" s="6"/>
      <c r="E1414" s="6"/>
    </row>
    <row r="1415" spans="1:5" x14ac:dyDescent="0.2">
      <c r="A1415" s="6"/>
      <c r="B1415" s="6"/>
      <c r="C1415" s="6"/>
      <c r="D1415" s="6"/>
      <c r="E1415" s="6"/>
    </row>
    <row r="1416" spans="1:5" x14ac:dyDescent="0.2">
      <c r="A1416" s="6"/>
      <c r="B1416" s="6"/>
      <c r="C1416" s="6"/>
      <c r="D1416" s="6"/>
      <c r="E1416" s="6"/>
    </row>
    <row r="1417" spans="1:5" x14ac:dyDescent="0.2">
      <c r="A1417" s="6"/>
      <c r="B1417" s="6"/>
      <c r="C1417" s="6"/>
      <c r="D1417" s="6"/>
      <c r="E1417" s="6"/>
    </row>
    <row r="1418" spans="1:5" x14ac:dyDescent="0.2">
      <c r="A1418" s="6"/>
      <c r="B1418" s="6"/>
      <c r="C1418" s="6"/>
      <c r="D1418" s="6"/>
      <c r="E1418" s="6"/>
    </row>
    <row r="1419" spans="1:5" x14ac:dyDescent="0.2">
      <c r="A1419" s="6"/>
      <c r="B1419" s="6"/>
      <c r="C1419" s="6"/>
      <c r="D1419" s="6"/>
      <c r="E1419" s="6"/>
    </row>
    <row r="1420" spans="1:5" x14ac:dyDescent="0.2">
      <c r="A1420" s="6"/>
      <c r="B1420" s="6"/>
      <c r="C1420" s="6"/>
      <c r="D1420" s="6"/>
      <c r="E1420" s="6"/>
    </row>
    <row r="1421" spans="1:5" x14ac:dyDescent="0.2">
      <c r="A1421" s="6"/>
      <c r="B1421" s="6"/>
      <c r="C1421" s="6"/>
      <c r="D1421" s="6"/>
      <c r="E1421" s="6"/>
    </row>
    <row r="1422" spans="1:5" x14ac:dyDescent="0.2">
      <c r="A1422" s="6"/>
      <c r="B1422" s="6"/>
      <c r="C1422" s="6"/>
      <c r="D1422" s="6"/>
      <c r="E1422" s="6"/>
    </row>
    <row r="1423" spans="1:5" x14ac:dyDescent="0.2">
      <c r="A1423" s="6"/>
      <c r="B1423" s="6"/>
      <c r="C1423" s="6"/>
      <c r="D1423" s="6"/>
      <c r="E1423" s="6"/>
    </row>
    <row r="1424" spans="1:5" x14ac:dyDescent="0.2">
      <c r="A1424" s="6"/>
      <c r="B1424" s="6"/>
      <c r="C1424" s="6"/>
      <c r="D1424" s="6"/>
      <c r="E1424" s="6"/>
    </row>
    <row r="1425" spans="1:5" x14ac:dyDescent="0.2">
      <c r="A1425" s="6"/>
      <c r="B1425" s="6"/>
      <c r="C1425" s="6"/>
      <c r="D1425" s="6"/>
      <c r="E1425" s="6"/>
    </row>
    <row r="1426" spans="1:5" x14ac:dyDescent="0.2">
      <c r="A1426" s="6"/>
      <c r="B1426" s="6"/>
      <c r="C1426" s="6"/>
      <c r="D1426" s="6"/>
      <c r="E1426" s="6"/>
    </row>
    <row r="1427" spans="1:5" x14ac:dyDescent="0.2">
      <c r="A1427" s="6"/>
      <c r="B1427" s="6"/>
      <c r="C1427" s="6"/>
      <c r="D1427" s="6"/>
      <c r="E1427" s="6"/>
    </row>
    <row r="1428" spans="1:5" x14ac:dyDescent="0.2">
      <c r="A1428" s="6"/>
      <c r="B1428" s="6"/>
      <c r="C1428" s="6"/>
      <c r="D1428" s="6"/>
      <c r="E1428" s="6"/>
    </row>
    <row r="1429" spans="1:5" x14ac:dyDescent="0.2">
      <c r="A1429" s="6"/>
      <c r="B1429" s="6"/>
      <c r="C1429" s="6"/>
      <c r="D1429" s="6"/>
      <c r="E1429" s="6"/>
    </row>
    <row r="1430" spans="1:5" x14ac:dyDescent="0.2">
      <c r="A1430" s="6"/>
      <c r="B1430" s="6"/>
      <c r="C1430" s="6"/>
      <c r="D1430" s="6"/>
      <c r="E1430" s="6"/>
    </row>
    <row r="1431" spans="1:5" x14ac:dyDescent="0.2">
      <c r="A1431" s="6"/>
      <c r="B1431" s="6"/>
      <c r="C1431" s="6"/>
      <c r="D1431" s="6"/>
      <c r="E1431" s="6"/>
    </row>
    <row r="1432" spans="1:5" x14ac:dyDescent="0.2">
      <c r="A1432" s="6"/>
      <c r="B1432" s="6"/>
      <c r="C1432" s="6"/>
      <c r="D1432" s="6"/>
      <c r="E1432" s="6"/>
    </row>
    <row r="1433" spans="1:5" x14ac:dyDescent="0.2">
      <c r="A1433" s="6"/>
      <c r="B1433" s="6"/>
      <c r="C1433" s="6"/>
      <c r="D1433" s="6"/>
      <c r="E1433" s="6"/>
    </row>
    <row r="1434" spans="1:5" x14ac:dyDescent="0.2">
      <c r="A1434" s="6"/>
      <c r="B1434" s="6"/>
      <c r="C1434" s="6"/>
      <c r="D1434" s="6"/>
      <c r="E1434" s="6"/>
    </row>
    <row r="1435" spans="1:5" x14ac:dyDescent="0.2">
      <c r="A1435" s="6"/>
      <c r="B1435" s="6"/>
      <c r="C1435" s="6"/>
      <c r="D1435" s="6"/>
      <c r="E1435" s="6"/>
    </row>
    <row r="1436" spans="1:5" x14ac:dyDescent="0.2">
      <c r="A1436" s="6"/>
      <c r="B1436" s="6"/>
      <c r="C1436" s="6"/>
      <c r="D1436" s="6"/>
      <c r="E1436" s="6"/>
    </row>
    <row r="1437" spans="1:5" x14ac:dyDescent="0.2">
      <c r="A1437" s="6"/>
      <c r="B1437" s="6"/>
      <c r="C1437" s="6"/>
      <c r="D1437" s="6"/>
      <c r="E1437" s="6"/>
    </row>
    <row r="1438" spans="1:5" x14ac:dyDescent="0.2">
      <c r="A1438" s="6"/>
      <c r="B1438" s="6"/>
      <c r="C1438" s="6"/>
      <c r="D1438" s="6"/>
      <c r="E1438" s="6"/>
    </row>
    <row r="1439" spans="1:5" x14ac:dyDescent="0.2">
      <c r="A1439" s="6"/>
      <c r="B1439" s="6"/>
      <c r="C1439" s="6"/>
      <c r="D1439" s="6"/>
      <c r="E1439" s="6"/>
    </row>
    <row r="1440" spans="1:5" x14ac:dyDescent="0.2">
      <c r="A1440" s="6"/>
      <c r="B1440" s="6"/>
      <c r="C1440" s="6"/>
      <c r="D1440" s="6"/>
      <c r="E1440" s="6"/>
    </row>
    <row r="1441" spans="1:5" x14ac:dyDescent="0.2">
      <c r="A1441" s="6"/>
      <c r="B1441" s="6"/>
      <c r="C1441" s="6"/>
      <c r="D1441" s="6"/>
      <c r="E1441" s="6"/>
    </row>
    <row r="1442" spans="1:5" x14ac:dyDescent="0.2">
      <c r="A1442" s="6"/>
      <c r="B1442" s="6"/>
      <c r="C1442" s="6"/>
      <c r="D1442" s="6"/>
      <c r="E1442" s="6"/>
    </row>
    <row r="1443" spans="1:5" x14ac:dyDescent="0.2">
      <c r="A1443" s="6"/>
      <c r="B1443" s="6"/>
      <c r="C1443" s="6"/>
      <c r="D1443" s="6"/>
      <c r="E1443" s="6"/>
    </row>
    <row r="1444" spans="1:5" x14ac:dyDescent="0.2">
      <c r="A1444" s="6"/>
      <c r="B1444" s="6"/>
      <c r="C1444" s="6"/>
      <c r="D1444" s="6"/>
      <c r="E1444" s="6"/>
    </row>
    <row r="1445" spans="1:5" x14ac:dyDescent="0.2">
      <c r="A1445" s="6"/>
      <c r="B1445" s="6"/>
      <c r="C1445" s="6"/>
      <c r="D1445" s="6"/>
      <c r="E1445" s="6"/>
    </row>
    <row r="1446" spans="1:5" x14ac:dyDescent="0.2">
      <c r="A1446" s="6"/>
      <c r="B1446" s="6"/>
      <c r="C1446" s="6"/>
      <c r="D1446" s="6"/>
      <c r="E1446" s="6"/>
    </row>
    <row r="1447" spans="1:5" x14ac:dyDescent="0.2">
      <c r="A1447" s="6"/>
      <c r="B1447" s="6"/>
      <c r="C1447" s="6"/>
      <c r="D1447" s="6"/>
      <c r="E1447" s="6"/>
    </row>
    <row r="1448" spans="1:5" x14ac:dyDescent="0.2">
      <c r="A1448" s="6"/>
      <c r="B1448" s="6"/>
      <c r="C1448" s="6"/>
      <c r="D1448" s="6"/>
      <c r="E1448" s="6"/>
    </row>
    <row r="1449" spans="1:5" x14ac:dyDescent="0.2">
      <c r="A1449" s="6"/>
      <c r="B1449" s="6"/>
      <c r="C1449" s="6"/>
      <c r="D1449" s="6"/>
      <c r="E1449" s="6"/>
    </row>
    <row r="1450" spans="1:5" x14ac:dyDescent="0.2">
      <c r="A1450" s="6"/>
      <c r="B1450" s="6"/>
      <c r="C1450" s="6"/>
      <c r="D1450" s="6"/>
      <c r="E1450" s="6"/>
    </row>
    <row r="1451" spans="1:5" x14ac:dyDescent="0.2">
      <c r="A1451" s="6"/>
      <c r="B1451" s="6"/>
      <c r="C1451" s="6"/>
      <c r="D1451" s="6"/>
      <c r="E1451" s="6"/>
    </row>
    <row r="1452" spans="1:5" x14ac:dyDescent="0.2">
      <c r="A1452" s="6"/>
      <c r="B1452" s="6"/>
      <c r="C1452" s="6"/>
      <c r="D1452" s="6"/>
      <c r="E1452" s="6"/>
    </row>
    <row r="1453" spans="1:5" x14ac:dyDescent="0.2">
      <c r="A1453" s="6"/>
      <c r="B1453" s="6"/>
      <c r="C1453" s="6"/>
      <c r="D1453" s="6"/>
      <c r="E1453" s="6"/>
    </row>
    <row r="1454" spans="1:5" x14ac:dyDescent="0.2">
      <c r="A1454" s="6"/>
      <c r="B1454" s="6"/>
      <c r="C1454" s="6"/>
      <c r="D1454" s="6"/>
      <c r="E1454" s="6"/>
    </row>
    <row r="1455" spans="1:5" x14ac:dyDescent="0.2">
      <c r="A1455" s="6"/>
      <c r="B1455" s="6"/>
      <c r="C1455" s="6"/>
      <c r="D1455" s="6"/>
      <c r="E1455" s="6"/>
    </row>
    <row r="1456" spans="1:5" x14ac:dyDescent="0.2">
      <c r="A1456" s="6"/>
      <c r="B1456" s="6"/>
      <c r="C1456" s="6"/>
      <c r="D1456" s="6"/>
      <c r="E1456" s="6"/>
    </row>
    <row r="1457" spans="1:5" x14ac:dyDescent="0.2">
      <c r="A1457" s="6"/>
      <c r="B1457" s="6"/>
      <c r="C1457" s="6"/>
      <c r="D1457" s="6"/>
      <c r="E1457" s="6"/>
    </row>
    <row r="1458" spans="1:5" x14ac:dyDescent="0.2">
      <c r="A1458" s="6"/>
      <c r="B1458" s="6"/>
      <c r="C1458" s="6"/>
      <c r="D1458" s="6"/>
      <c r="E1458" s="6"/>
    </row>
    <row r="1459" spans="1:5" x14ac:dyDescent="0.2">
      <c r="A1459" s="6"/>
      <c r="B1459" s="6"/>
      <c r="C1459" s="6"/>
      <c r="D1459" s="6"/>
      <c r="E1459" s="6"/>
    </row>
    <row r="1460" spans="1:5" x14ac:dyDescent="0.2">
      <c r="A1460" s="6"/>
      <c r="B1460" s="6"/>
      <c r="C1460" s="6"/>
      <c r="D1460" s="6"/>
      <c r="E1460" s="6"/>
    </row>
    <row r="1461" spans="1:5" x14ac:dyDescent="0.2">
      <c r="A1461" s="6"/>
      <c r="B1461" s="6"/>
      <c r="C1461" s="6"/>
      <c r="D1461" s="6"/>
      <c r="E1461" s="6"/>
    </row>
    <row r="1462" spans="1:5" x14ac:dyDescent="0.2">
      <c r="A1462" s="6"/>
      <c r="B1462" s="6"/>
      <c r="C1462" s="6"/>
      <c r="D1462" s="6"/>
      <c r="E1462" s="6"/>
    </row>
    <row r="1463" spans="1:5" x14ac:dyDescent="0.2">
      <c r="A1463" s="6"/>
      <c r="B1463" s="6"/>
      <c r="C1463" s="6"/>
      <c r="D1463" s="6"/>
      <c r="E1463" s="6"/>
    </row>
    <row r="1464" spans="1:5" x14ac:dyDescent="0.2">
      <c r="A1464" s="6"/>
      <c r="B1464" s="6"/>
      <c r="C1464" s="6"/>
      <c r="D1464" s="6"/>
      <c r="E1464" s="6"/>
    </row>
    <row r="1465" spans="1:5" x14ac:dyDescent="0.2">
      <c r="A1465" s="6"/>
      <c r="B1465" s="6"/>
      <c r="C1465" s="6"/>
      <c r="D1465" s="6"/>
      <c r="E1465" s="6"/>
    </row>
    <row r="1466" spans="1:5" x14ac:dyDescent="0.2">
      <c r="A1466" s="6"/>
      <c r="B1466" s="6"/>
      <c r="C1466" s="6"/>
      <c r="D1466" s="6"/>
      <c r="E1466" s="6"/>
    </row>
    <row r="1467" spans="1:5" x14ac:dyDescent="0.2">
      <c r="A1467" s="6"/>
      <c r="B1467" s="6"/>
      <c r="C1467" s="6"/>
      <c r="D1467" s="6"/>
      <c r="E1467" s="6"/>
    </row>
    <row r="1468" spans="1:5" x14ac:dyDescent="0.2">
      <c r="A1468" s="6"/>
      <c r="B1468" s="6"/>
      <c r="C1468" s="6"/>
      <c r="D1468" s="6"/>
      <c r="E1468" s="6"/>
    </row>
    <row r="1469" spans="1:5" x14ac:dyDescent="0.2">
      <c r="A1469" s="6"/>
      <c r="B1469" s="6"/>
      <c r="C1469" s="6"/>
      <c r="D1469" s="6"/>
      <c r="E1469" s="6"/>
    </row>
    <row r="1470" spans="1:5" x14ac:dyDescent="0.2">
      <c r="A1470" s="6"/>
      <c r="B1470" s="6"/>
      <c r="C1470" s="6"/>
      <c r="D1470" s="6"/>
      <c r="E1470" s="6"/>
    </row>
    <row r="1471" spans="1:5" x14ac:dyDescent="0.2">
      <c r="A1471" s="6"/>
      <c r="B1471" s="6"/>
      <c r="C1471" s="6"/>
      <c r="D1471" s="6"/>
      <c r="E1471" s="6"/>
    </row>
    <row r="1472" spans="1:5" x14ac:dyDescent="0.2">
      <c r="A1472" s="6"/>
      <c r="B1472" s="6"/>
      <c r="C1472" s="6"/>
      <c r="D1472" s="6"/>
      <c r="E1472" s="6"/>
    </row>
    <row r="1473" spans="1:5" x14ac:dyDescent="0.2">
      <c r="A1473" s="6"/>
      <c r="B1473" s="6"/>
      <c r="C1473" s="6"/>
      <c r="D1473" s="6"/>
      <c r="E1473" s="6"/>
    </row>
    <row r="1474" spans="1:5" x14ac:dyDescent="0.2">
      <c r="A1474" s="6"/>
      <c r="B1474" s="6"/>
      <c r="C1474" s="6"/>
      <c r="D1474" s="6"/>
      <c r="E1474" s="6"/>
    </row>
    <row r="1475" spans="1:5" x14ac:dyDescent="0.2">
      <c r="A1475" s="6"/>
      <c r="B1475" s="6"/>
      <c r="C1475" s="6"/>
      <c r="D1475" s="6"/>
      <c r="E1475" s="6"/>
    </row>
    <row r="1476" spans="1:5" x14ac:dyDescent="0.2">
      <c r="A1476" s="6"/>
      <c r="B1476" s="6"/>
      <c r="C1476" s="6"/>
      <c r="D1476" s="6"/>
      <c r="E1476" s="6"/>
    </row>
    <row r="1477" spans="1:5" x14ac:dyDescent="0.2">
      <c r="A1477" s="6"/>
      <c r="B1477" s="6"/>
      <c r="C1477" s="6"/>
      <c r="D1477" s="6"/>
      <c r="E1477" s="6"/>
    </row>
    <row r="1478" spans="1:5" x14ac:dyDescent="0.2">
      <c r="A1478" s="6"/>
      <c r="B1478" s="6"/>
      <c r="C1478" s="6"/>
      <c r="D1478" s="6"/>
      <c r="E1478" s="6"/>
    </row>
    <row r="1479" spans="1:5" x14ac:dyDescent="0.2">
      <c r="A1479" s="6"/>
      <c r="B1479" s="6"/>
      <c r="C1479" s="6"/>
      <c r="D1479" s="6"/>
      <c r="E1479" s="6"/>
    </row>
    <row r="1480" spans="1:5" x14ac:dyDescent="0.2">
      <c r="A1480" s="6"/>
      <c r="B1480" s="6"/>
      <c r="C1480" s="6"/>
      <c r="D1480" s="6"/>
      <c r="E1480" s="6"/>
    </row>
    <row r="1481" spans="1:5" x14ac:dyDescent="0.2">
      <c r="A1481" s="6"/>
      <c r="B1481" s="6"/>
      <c r="C1481" s="6"/>
      <c r="D1481" s="6"/>
      <c r="E1481" s="6"/>
    </row>
    <row r="1482" spans="1:5" x14ac:dyDescent="0.2">
      <c r="A1482" s="6"/>
      <c r="B1482" s="6"/>
      <c r="C1482" s="6"/>
      <c r="D1482" s="6"/>
      <c r="E1482" s="6"/>
    </row>
    <row r="1483" spans="1:5" x14ac:dyDescent="0.2">
      <c r="A1483" s="6"/>
      <c r="B1483" s="6"/>
      <c r="C1483" s="6"/>
      <c r="D1483" s="6"/>
      <c r="E1483" s="6"/>
    </row>
    <row r="1484" spans="1:5" x14ac:dyDescent="0.2">
      <c r="A1484" s="6"/>
      <c r="B1484" s="6"/>
      <c r="C1484" s="6"/>
      <c r="D1484" s="6"/>
      <c r="E1484" s="6"/>
    </row>
    <row r="1485" spans="1:5" x14ac:dyDescent="0.2">
      <c r="A1485" s="6"/>
      <c r="B1485" s="6"/>
      <c r="C1485" s="6"/>
      <c r="D1485" s="6"/>
      <c r="E1485" s="6"/>
    </row>
    <row r="1486" spans="1:5" x14ac:dyDescent="0.2">
      <c r="A1486" s="6"/>
      <c r="B1486" s="6"/>
      <c r="C1486" s="6"/>
      <c r="D1486" s="6"/>
      <c r="E1486" s="6"/>
    </row>
    <row r="1487" spans="1:5" x14ac:dyDescent="0.2">
      <c r="A1487" s="6"/>
      <c r="B1487" s="6"/>
      <c r="C1487" s="6"/>
      <c r="D1487" s="6"/>
      <c r="E1487" s="6"/>
    </row>
    <row r="1488" spans="1:5" x14ac:dyDescent="0.2">
      <c r="A1488" s="6"/>
      <c r="B1488" s="6"/>
      <c r="C1488" s="6"/>
      <c r="D1488" s="6"/>
      <c r="E1488" s="6"/>
    </row>
    <row r="1489" spans="1:5" x14ac:dyDescent="0.2">
      <c r="A1489" s="6"/>
      <c r="B1489" s="6"/>
      <c r="C1489" s="6"/>
      <c r="D1489" s="6"/>
      <c r="E1489" s="6"/>
    </row>
    <row r="1490" spans="1:5" x14ac:dyDescent="0.2">
      <c r="A1490" s="6"/>
      <c r="B1490" s="6"/>
      <c r="C1490" s="6"/>
      <c r="D1490" s="6"/>
      <c r="E1490" s="6"/>
    </row>
    <row r="1491" spans="1:5" x14ac:dyDescent="0.2">
      <c r="A1491" s="6"/>
      <c r="B1491" s="6"/>
      <c r="C1491" s="6"/>
      <c r="D1491" s="6"/>
      <c r="E1491" s="6"/>
    </row>
    <row r="1492" spans="1:5" x14ac:dyDescent="0.2">
      <c r="A1492" s="6"/>
      <c r="B1492" s="6"/>
      <c r="C1492" s="6"/>
      <c r="D1492" s="6"/>
      <c r="E1492" s="6"/>
    </row>
    <row r="1493" spans="1:5" x14ac:dyDescent="0.2">
      <c r="A1493" s="6"/>
      <c r="B1493" s="6"/>
      <c r="C1493" s="6"/>
      <c r="D1493" s="6"/>
      <c r="E1493" s="6"/>
    </row>
    <row r="1494" spans="1:5" x14ac:dyDescent="0.2">
      <c r="A1494" s="6"/>
      <c r="B1494" s="6"/>
      <c r="C1494" s="6"/>
      <c r="D1494" s="6"/>
      <c r="E1494" s="6"/>
    </row>
    <row r="1495" spans="1:5" x14ac:dyDescent="0.2">
      <c r="A1495" s="6"/>
      <c r="B1495" s="6"/>
      <c r="C1495" s="6"/>
      <c r="D1495" s="6"/>
      <c r="E1495" s="6"/>
    </row>
    <row r="1496" spans="1:5" x14ac:dyDescent="0.2">
      <c r="A1496" s="6"/>
      <c r="B1496" s="6"/>
      <c r="C1496" s="6"/>
      <c r="D1496" s="6"/>
      <c r="E1496" s="6"/>
    </row>
    <row r="1497" spans="1:5" x14ac:dyDescent="0.2">
      <c r="A1497" s="6"/>
      <c r="B1497" s="6"/>
      <c r="C1497" s="6"/>
      <c r="D1497" s="6"/>
      <c r="E1497" s="6"/>
    </row>
    <row r="1498" spans="1:5" x14ac:dyDescent="0.2">
      <c r="A1498" s="6"/>
      <c r="B1498" s="6"/>
      <c r="C1498" s="6"/>
      <c r="D1498" s="6"/>
      <c r="E1498" s="6"/>
    </row>
    <row r="1499" spans="1:5" x14ac:dyDescent="0.2">
      <c r="A1499" s="6"/>
      <c r="B1499" s="6"/>
      <c r="C1499" s="6"/>
      <c r="D1499" s="6"/>
      <c r="E1499" s="6"/>
    </row>
    <row r="1500" spans="1:5" x14ac:dyDescent="0.2">
      <c r="A1500" s="6"/>
      <c r="B1500" s="6"/>
      <c r="C1500" s="6"/>
      <c r="D1500" s="6"/>
      <c r="E1500" s="6"/>
    </row>
    <row r="1501" spans="1:5" x14ac:dyDescent="0.2">
      <c r="A1501" s="6"/>
      <c r="B1501" s="6"/>
      <c r="C1501" s="6"/>
      <c r="D1501" s="6"/>
      <c r="E1501" s="6"/>
    </row>
    <row r="1502" spans="1:5" x14ac:dyDescent="0.2">
      <c r="A1502" s="6"/>
      <c r="B1502" s="6"/>
      <c r="C1502" s="6"/>
      <c r="D1502" s="6"/>
      <c r="E1502" s="6"/>
    </row>
    <row r="1503" spans="1:5" x14ac:dyDescent="0.2">
      <c r="A1503" s="6"/>
      <c r="B1503" s="6"/>
      <c r="C1503" s="6"/>
      <c r="D1503" s="6"/>
      <c r="E1503" s="6"/>
    </row>
    <row r="1504" spans="1:5" x14ac:dyDescent="0.2">
      <c r="A1504" s="6"/>
      <c r="B1504" s="6"/>
      <c r="C1504" s="6"/>
      <c r="D1504" s="6"/>
      <c r="E1504" s="6"/>
    </row>
    <row r="1505" spans="1:5" x14ac:dyDescent="0.2">
      <c r="A1505" s="6"/>
      <c r="B1505" s="6"/>
      <c r="C1505" s="6"/>
      <c r="D1505" s="6"/>
      <c r="E1505" s="6"/>
    </row>
    <row r="1506" spans="1:5" x14ac:dyDescent="0.2">
      <c r="A1506" s="6"/>
      <c r="B1506" s="6"/>
      <c r="C1506" s="6"/>
      <c r="D1506" s="6"/>
      <c r="E1506" s="6"/>
    </row>
    <row r="1507" spans="1:5" x14ac:dyDescent="0.2">
      <c r="A1507" s="6"/>
      <c r="B1507" s="6"/>
      <c r="C1507" s="6"/>
      <c r="D1507" s="6"/>
      <c r="E1507" s="6"/>
    </row>
    <row r="1508" spans="1:5" x14ac:dyDescent="0.2">
      <c r="A1508" s="6"/>
      <c r="B1508" s="6"/>
      <c r="C1508" s="6"/>
      <c r="D1508" s="6"/>
      <c r="E1508" s="6"/>
    </row>
    <row r="1509" spans="1:5" x14ac:dyDescent="0.2">
      <c r="A1509" s="6"/>
      <c r="B1509" s="6"/>
      <c r="C1509" s="6"/>
      <c r="D1509" s="6"/>
      <c r="E1509" s="6"/>
    </row>
    <row r="1510" spans="1:5" x14ac:dyDescent="0.2">
      <c r="A1510" s="6"/>
      <c r="B1510" s="6"/>
      <c r="C1510" s="6"/>
      <c r="D1510" s="6"/>
      <c r="E1510" s="6"/>
    </row>
    <row r="1511" spans="1:5" x14ac:dyDescent="0.2">
      <c r="A1511" s="6"/>
      <c r="B1511" s="6"/>
      <c r="C1511" s="6"/>
      <c r="D1511" s="6"/>
      <c r="E1511" s="6"/>
    </row>
    <row r="1512" spans="1:5" x14ac:dyDescent="0.2">
      <c r="A1512" s="6"/>
      <c r="B1512" s="6"/>
      <c r="C1512" s="6"/>
      <c r="D1512" s="6"/>
      <c r="E1512" s="6"/>
    </row>
    <row r="1513" spans="1:5" x14ac:dyDescent="0.2">
      <c r="A1513" s="6"/>
      <c r="B1513" s="6"/>
      <c r="C1513" s="6"/>
      <c r="D1513" s="6"/>
      <c r="E1513" s="6"/>
    </row>
    <row r="1514" spans="1:5" x14ac:dyDescent="0.2">
      <c r="A1514" s="6"/>
      <c r="B1514" s="6"/>
      <c r="C1514" s="6"/>
      <c r="D1514" s="6"/>
      <c r="E1514" s="6"/>
    </row>
    <row r="1515" spans="1:5" x14ac:dyDescent="0.2">
      <c r="A1515" s="6"/>
      <c r="B1515" s="6"/>
      <c r="C1515" s="6"/>
      <c r="D1515" s="6"/>
      <c r="E1515" s="6"/>
    </row>
    <row r="1516" spans="1:5" x14ac:dyDescent="0.2">
      <c r="A1516" s="6"/>
      <c r="B1516" s="6"/>
      <c r="C1516" s="6"/>
      <c r="D1516" s="6"/>
      <c r="E1516" s="6"/>
    </row>
    <row r="1517" spans="1:5" x14ac:dyDescent="0.2">
      <c r="A1517" s="6"/>
      <c r="B1517" s="6"/>
      <c r="C1517" s="6"/>
      <c r="D1517" s="6"/>
      <c r="E1517" s="6"/>
    </row>
    <row r="1518" spans="1:5" x14ac:dyDescent="0.2">
      <c r="A1518" s="6"/>
      <c r="B1518" s="6"/>
      <c r="C1518" s="6"/>
      <c r="D1518" s="6"/>
      <c r="E1518" s="6"/>
    </row>
    <row r="1519" spans="1:5" x14ac:dyDescent="0.2">
      <c r="A1519" s="6"/>
      <c r="B1519" s="6"/>
      <c r="C1519" s="6"/>
      <c r="D1519" s="6"/>
      <c r="E1519" s="6"/>
    </row>
    <row r="1520" spans="1:5" x14ac:dyDescent="0.2">
      <c r="A1520" s="6"/>
      <c r="B1520" s="6"/>
      <c r="C1520" s="6"/>
      <c r="D1520" s="6"/>
      <c r="E1520" s="6"/>
    </row>
    <row r="1521" spans="1:5" x14ac:dyDescent="0.2">
      <c r="A1521" s="6"/>
      <c r="B1521" s="6"/>
      <c r="C1521" s="6"/>
      <c r="D1521" s="6"/>
      <c r="E1521" s="6"/>
    </row>
    <row r="1522" spans="1:5" x14ac:dyDescent="0.2">
      <c r="A1522" s="6"/>
      <c r="B1522" s="6"/>
      <c r="C1522" s="6"/>
      <c r="D1522" s="6"/>
      <c r="E1522" s="6"/>
    </row>
    <row r="1523" spans="1:5" x14ac:dyDescent="0.2">
      <c r="A1523" s="6"/>
      <c r="B1523" s="6"/>
      <c r="C1523" s="6"/>
      <c r="D1523" s="6"/>
      <c r="E1523" s="6"/>
    </row>
    <row r="1524" spans="1:5" x14ac:dyDescent="0.2">
      <c r="A1524" s="6"/>
      <c r="B1524" s="6"/>
      <c r="C1524" s="6"/>
      <c r="D1524" s="6"/>
      <c r="E1524" s="6"/>
    </row>
    <row r="1525" spans="1:5" x14ac:dyDescent="0.2">
      <c r="A1525" s="6"/>
      <c r="B1525" s="6"/>
      <c r="C1525" s="6"/>
      <c r="D1525" s="6"/>
      <c r="E1525" s="6"/>
    </row>
    <row r="1526" spans="1:5" x14ac:dyDescent="0.2">
      <c r="A1526" s="6"/>
      <c r="B1526" s="6"/>
      <c r="C1526" s="6"/>
      <c r="D1526" s="6"/>
      <c r="E1526" s="6"/>
    </row>
    <row r="1527" spans="1:5" x14ac:dyDescent="0.2">
      <c r="A1527" s="6"/>
      <c r="B1527" s="6"/>
      <c r="C1527" s="6"/>
      <c r="D1527" s="6"/>
      <c r="E1527" s="6"/>
    </row>
    <row r="1528" spans="1:5" x14ac:dyDescent="0.2">
      <c r="A1528" s="6"/>
      <c r="B1528" s="6"/>
      <c r="C1528" s="6"/>
      <c r="D1528" s="6"/>
      <c r="E1528" s="6"/>
    </row>
    <row r="1529" spans="1:5" x14ac:dyDescent="0.2">
      <c r="A1529" s="6"/>
      <c r="B1529" s="6"/>
      <c r="C1529" s="6"/>
      <c r="D1529" s="6"/>
      <c r="E1529" s="6"/>
    </row>
    <row r="1530" spans="1:5" x14ac:dyDescent="0.2">
      <c r="A1530" s="6"/>
      <c r="B1530" s="6"/>
      <c r="C1530" s="6"/>
      <c r="D1530" s="6"/>
      <c r="E1530" s="6"/>
    </row>
    <row r="1531" spans="1:5" x14ac:dyDescent="0.2">
      <c r="A1531" s="6"/>
      <c r="B1531" s="6"/>
      <c r="C1531" s="6"/>
      <c r="D1531" s="6"/>
      <c r="E1531" s="6"/>
    </row>
    <row r="1532" spans="1:5" x14ac:dyDescent="0.2">
      <c r="A1532" s="6"/>
      <c r="B1532" s="6"/>
      <c r="C1532" s="6"/>
      <c r="D1532" s="6"/>
      <c r="E1532" s="6"/>
    </row>
    <row r="1533" spans="1:5" x14ac:dyDescent="0.2">
      <c r="A1533" s="6"/>
      <c r="B1533" s="6"/>
      <c r="C1533" s="6"/>
      <c r="D1533" s="6"/>
      <c r="E1533" s="6"/>
    </row>
    <row r="1534" spans="1:5" x14ac:dyDescent="0.2">
      <c r="A1534" s="6"/>
      <c r="B1534" s="6"/>
      <c r="C1534" s="6"/>
      <c r="D1534" s="6"/>
      <c r="E1534" s="6"/>
    </row>
    <row r="1535" spans="1:5" x14ac:dyDescent="0.2">
      <c r="A1535" s="6"/>
      <c r="B1535" s="6"/>
      <c r="C1535" s="6"/>
      <c r="D1535" s="6"/>
      <c r="E1535" s="6"/>
    </row>
    <row r="1536" spans="1:5" x14ac:dyDescent="0.2">
      <c r="A1536" s="6"/>
      <c r="B1536" s="6"/>
      <c r="C1536" s="6"/>
      <c r="D1536" s="6"/>
      <c r="E1536" s="6"/>
    </row>
    <row r="1537" spans="1:5" x14ac:dyDescent="0.2">
      <c r="A1537" s="6"/>
      <c r="B1537" s="6"/>
      <c r="C1537" s="6"/>
      <c r="D1537" s="6"/>
      <c r="E1537" s="6"/>
    </row>
    <row r="1538" spans="1:5" x14ac:dyDescent="0.2">
      <c r="A1538" s="6"/>
      <c r="B1538" s="6"/>
      <c r="C1538" s="6"/>
      <c r="D1538" s="6"/>
      <c r="E1538" s="6"/>
    </row>
    <row r="1539" spans="1:5" x14ac:dyDescent="0.2">
      <c r="A1539" s="6"/>
      <c r="B1539" s="6"/>
      <c r="C1539" s="6"/>
      <c r="D1539" s="6"/>
      <c r="E1539" s="6"/>
    </row>
    <row r="1540" spans="1:5" x14ac:dyDescent="0.2">
      <c r="A1540" s="6"/>
      <c r="B1540" s="6"/>
      <c r="C1540" s="6"/>
      <c r="D1540" s="6"/>
      <c r="E1540" s="6"/>
    </row>
    <row r="1541" spans="1:5" x14ac:dyDescent="0.2">
      <c r="A1541" s="6"/>
      <c r="B1541" s="6"/>
      <c r="C1541" s="6"/>
      <c r="D1541" s="6"/>
      <c r="E1541" s="6"/>
    </row>
    <row r="1542" spans="1:5" x14ac:dyDescent="0.2">
      <c r="A1542" s="6"/>
      <c r="B1542" s="6"/>
      <c r="C1542" s="6"/>
      <c r="D1542" s="6"/>
      <c r="E1542" s="6"/>
    </row>
    <row r="1543" spans="1:5" x14ac:dyDescent="0.2">
      <c r="A1543" s="6"/>
      <c r="B1543" s="6"/>
      <c r="C1543" s="6"/>
      <c r="D1543" s="6"/>
      <c r="E1543" s="6"/>
    </row>
    <row r="1544" spans="1:5" x14ac:dyDescent="0.2">
      <c r="A1544" s="6"/>
      <c r="B1544" s="6"/>
      <c r="C1544" s="6"/>
      <c r="D1544" s="6"/>
      <c r="E1544" s="6"/>
    </row>
    <row r="1545" spans="1:5" x14ac:dyDescent="0.2">
      <c r="A1545" s="6"/>
      <c r="B1545" s="6"/>
      <c r="C1545" s="6"/>
      <c r="D1545" s="6"/>
      <c r="E1545" s="6"/>
    </row>
    <row r="1546" spans="1:5" x14ac:dyDescent="0.2">
      <c r="A1546" s="6"/>
      <c r="B1546" s="6"/>
      <c r="C1546" s="6"/>
      <c r="D1546" s="6"/>
      <c r="E1546" s="6"/>
    </row>
    <row r="1547" spans="1:5" x14ac:dyDescent="0.2">
      <c r="A1547" s="6"/>
      <c r="B1547" s="6"/>
      <c r="C1547" s="6"/>
      <c r="D1547" s="6"/>
      <c r="E1547" s="6"/>
    </row>
    <row r="1548" spans="1:5" x14ac:dyDescent="0.2">
      <c r="A1548" s="6"/>
      <c r="B1548" s="6"/>
      <c r="C1548" s="6"/>
      <c r="D1548" s="6"/>
      <c r="E1548" s="6"/>
    </row>
    <row r="1549" spans="1:5" x14ac:dyDescent="0.2">
      <c r="A1549" s="6"/>
      <c r="B1549" s="6"/>
      <c r="C1549" s="6"/>
      <c r="D1549" s="6"/>
      <c r="E1549" s="6"/>
    </row>
    <row r="1550" spans="1:5" x14ac:dyDescent="0.2">
      <c r="A1550" s="6"/>
      <c r="B1550" s="6"/>
      <c r="C1550" s="6"/>
      <c r="D1550" s="6"/>
      <c r="E1550" s="6"/>
    </row>
    <row r="1551" spans="1:5" x14ac:dyDescent="0.2">
      <c r="A1551" s="6"/>
      <c r="B1551" s="6"/>
      <c r="C1551" s="6"/>
      <c r="D1551" s="6"/>
      <c r="E1551" s="6"/>
    </row>
    <row r="1552" spans="1:5" x14ac:dyDescent="0.2">
      <c r="A1552" s="6"/>
      <c r="B1552" s="6"/>
      <c r="C1552" s="6"/>
      <c r="D1552" s="6"/>
      <c r="E1552" s="6"/>
    </row>
    <row r="1553" spans="1:5" x14ac:dyDescent="0.2">
      <c r="A1553" s="6"/>
      <c r="B1553" s="6"/>
      <c r="C1553" s="6"/>
      <c r="D1553" s="6"/>
      <c r="E1553" s="6"/>
    </row>
    <row r="1554" spans="1:5" x14ac:dyDescent="0.2">
      <c r="A1554" s="6"/>
      <c r="B1554" s="6"/>
      <c r="C1554" s="6"/>
      <c r="D1554" s="6"/>
      <c r="E1554" s="6"/>
    </row>
    <row r="1555" spans="1:5" x14ac:dyDescent="0.2">
      <c r="A1555" s="6"/>
      <c r="B1555" s="6"/>
      <c r="C1555" s="6"/>
      <c r="D1555" s="6"/>
      <c r="E1555" s="6"/>
    </row>
    <row r="1556" spans="1:5" x14ac:dyDescent="0.2">
      <c r="A1556" s="6"/>
      <c r="B1556" s="6"/>
      <c r="C1556" s="6"/>
      <c r="D1556" s="6"/>
      <c r="E1556" s="6"/>
    </row>
    <row r="1557" spans="1:5" x14ac:dyDescent="0.2">
      <c r="A1557" s="6"/>
      <c r="B1557" s="6"/>
      <c r="C1557" s="6"/>
      <c r="D1557" s="6"/>
      <c r="E1557" s="6"/>
    </row>
    <row r="1558" spans="1:5" x14ac:dyDescent="0.2">
      <c r="A1558" s="6"/>
      <c r="B1558" s="6"/>
      <c r="C1558" s="6"/>
      <c r="D1558" s="6"/>
      <c r="E1558" s="6"/>
    </row>
    <row r="1559" spans="1:5" x14ac:dyDescent="0.2">
      <c r="A1559" s="6"/>
      <c r="B1559" s="6"/>
      <c r="C1559" s="6"/>
      <c r="D1559" s="6"/>
      <c r="E1559" s="6"/>
    </row>
    <row r="1560" spans="1:5" x14ac:dyDescent="0.2">
      <c r="A1560" s="6"/>
      <c r="B1560" s="6"/>
      <c r="C1560" s="6"/>
      <c r="D1560" s="6"/>
      <c r="E1560" s="6"/>
    </row>
    <row r="1561" spans="1:5" x14ac:dyDescent="0.2">
      <c r="A1561" s="6"/>
      <c r="B1561" s="6"/>
      <c r="C1561" s="6"/>
      <c r="D1561" s="6"/>
      <c r="E1561" s="6"/>
    </row>
    <row r="1562" spans="1:5" x14ac:dyDescent="0.2">
      <c r="A1562" s="6"/>
      <c r="B1562" s="6"/>
      <c r="C1562" s="6"/>
      <c r="D1562" s="6"/>
      <c r="E1562" s="6"/>
    </row>
    <row r="1563" spans="1:5" x14ac:dyDescent="0.2">
      <c r="A1563" s="6"/>
      <c r="B1563" s="6"/>
      <c r="C1563" s="6"/>
      <c r="D1563" s="6"/>
      <c r="E1563" s="6"/>
    </row>
    <row r="1564" spans="1:5" x14ac:dyDescent="0.2">
      <c r="A1564" s="6"/>
      <c r="B1564" s="6"/>
      <c r="C1564" s="6"/>
      <c r="D1564" s="6"/>
      <c r="E1564" s="6"/>
    </row>
    <row r="1565" spans="1:5" x14ac:dyDescent="0.2">
      <c r="A1565" s="6"/>
      <c r="B1565" s="6"/>
      <c r="C1565" s="6"/>
      <c r="D1565" s="6"/>
      <c r="E1565" s="6"/>
    </row>
    <row r="1566" spans="1:5" x14ac:dyDescent="0.2">
      <c r="A1566" s="6"/>
      <c r="B1566" s="6"/>
      <c r="C1566" s="6"/>
      <c r="D1566" s="6"/>
      <c r="E1566" s="6"/>
    </row>
    <row r="1567" spans="1:5" x14ac:dyDescent="0.2">
      <c r="A1567" s="6"/>
      <c r="B1567" s="6"/>
      <c r="C1567" s="6"/>
      <c r="D1567" s="6"/>
      <c r="E1567" s="6"/>
    </row>
    <row r="1568" spans="1:5" x14ac:dyDescent="0.2">
      <c r="A1568" s="6"/>
      <c r="B1568" s="6"/>
      <c r="C1568" s="6"/>
      <c r="D1568" s="6"/>
      <c r="E1568" s="6"/>
    </row>
    <row r="1569" spans="1:5" x14ac:dyDescent="0.2">
      <c r="A1569" s="6"/>
      <c r="B1569" s="6"/>
      <c r="C1569" s="6"/>
      <c r="D1569" s="6"/>
      <c r="E1569" s="6"/>
    </row>
    <row r="1570" spans="1:5" x14ac:dyDescent="0.2">
      <c r="A1570" s="6"/>
      <c r="B1570" s="6"/>
      <c r="C1570" s="6"/>
      <c r="D1570" s="6"/>
      <c r="E1570" s="6"/>
    </row>
    <row r="1571" spans="1:5" x14ac:dyDescent="0.2">
      <c r="A1571" s="6"/>
      <c r="B1571" s="6"/>
      <c r="C1571" s="6"/>
      <c r="D1571" s="6"/>
      <c r="E1571" s="6"/>
    </row>
    <row r="1572" spans="1:5" x14ac:dyDescent="0.2">
      <c r="A1572" s="6"/>
      <c r="B1572" s="6"/>
      <c r="C1572" s="6"/>
      <c r="D1572" s="6"/>
      <c r="E1572" s="6"/>
    </row>
    <row r="1573" spans="1:5" x14ac:dyDescent="0.2">
      <c r="A1573" s="6"/>
      <c r="B1573" s="6"/>
      <c r="C1573" s="6"/>
      <c r="D1573" s="6"/>
      <c r="E1573" s="6"/>
    </row>
    <row r="1574" spans="1:5" x14ac:dyDescent="0.2">
      <c r="A1574" s="6"/>
      <c r="B1574" s="6"/>
      <c r="C1574" s="6"/>
      <c r="D1574" s="6"/>
      <c r="E1574" s="6"/>
    </row>
    <row r="1575" spans="1:5" x14ac:dyDescent="0.2">
      <c r="A1575" s="6"/>
      <c r="B1575" s="6"/>
      <c r="C1575" s="6"/>
      <c r="D1575" s="6"/>
      <c r="E1575" s="6"/>
    </row>
    <row r="1576" spans="1:5" x14ac:dyDescent="0.2">
      <c r="A1576" s="6"/>
      <c r="B1576" s="6"/>
      <c r="C1576" s="6"/>
      <c r="D1576" s="6"/>
      <c r="E1576" s="6"/>
    </row>
    <row r="1577" spans="1:5" x14ac:dyDescent="0.2">
      <c r="A1577" s="6"/>
      <c r="B1577" s="6"/>
      <c r="C1577" s="6"/>
      <c r="D1577" s="6"/>
      <c r="E1577" s="6"/>
    </row>
    <row r="1578" spans="1:5" x14ac:dyDescent="0.2">
      <c r="A1578" s="6"/>
      <c r="B1578" s="6"/>
      <c r="C1578" s="6"/>
      <c r="D1578" s="6"/>
      <c r="E1578" s="6"/>
    </row>
    <row r="1579" spans="1:5" x14ac:dyDescent="0.2">
      <c r="A1579" s="6"/>
      <c r="B1579" s="6"/>
      <c r="C1579" s="6"/>
      <c r="D1579" s="6"/>
      <c r="E1579" s="6"/>
    </row>
    <row r="1580" spans="1:5" x14ac:dyDescent="0.2">
      <c r="A1580" s="6"/>
      <c r="B1580" s="6"/>
      <c r="C1580" s="6"/>
      <c r="D1580" s="6"/>
      <c r="E1580" s="6"/>
    </row>
    <row r="1581" spans="1:5" x14ac:dyDescent="0.2">
      <c r="A1581" s="6"/>
      <c r="B1581" s="6"/>
      <c r="C1581" s="6"/>
      <c r="D1581" s="6"/>
      <c r="E1581" s="6"/>
    </row>
    <row r="1582" spans="1:5" x14ac:dyDescent="0.2">
      <c r="A1582" s="6"/>
      <c r="B1582" s="6"/>
      <c r="C1582" s="6"/>
      <c r="D1582" s="6"/>
      <c r="E1582" s="6"/>
    </row>
    <row r="1583" spans="1:5" x14ac:dyDescent="0.2">
      <c r="A1583" s="6"/>
      <c r="B1583" s="6"/>
      <c r="C1583" s="6"/>
      <c r="D1583" s="6"/>
      <c r="E1583" s="6"/>
    </row>
    <row r="1584" spans="1:5" x14ac:dyDescent="0.2">
      <c r="A1584" s="6"/>
      <c r="B1584" s="6"/>
      <c r="C1584" s="6"/>
      <c r="D1584" s="6"/>
      <c r="E1584" s="6"/>
    </row>
    <row r="1585" spans="1:5" x14ac:dyDescent="0.2">
      <c r="A1585" s="6"/>
      <c r="B1585" s="6"/>
      <c r="C1585" s="6"/>
      <c r="D1585" s="6"/>
      <c r="E1585" s="6"/>
    </row>
    <row r="1586" spans="1:5" x14ac:dyDescent="0.2">
      <c r="A1586" s="6"/>
      <c r="B1586" s="6"/>
      <c r="C1586" s="6"/>
      <c r="D1586" s="6"/>
      <c r="E1586" s="6"/>
    </row>
    <row r="1587" spans="1:5" x14ac:dyDescent="0.2">
      <c r="A1587" s="6"/>
      <c r="B1587" s="6"/>
      <c r="C1587" s="6"/>
      <c r="D1587" s="6"/>
      <c r="E1587" s="6"/>
    </row>
    <row r="1588" spans="1:5" x14ac:dyDescent="0.2">
      <c r="A1588" s="6"/>
      <c r="B1588" s="6"/>
      <c r="C1588" s="6"/>
      <c r="D1588" s="6"/>
      <c r="E1588" s="6"/>
    </row>
    <row r="1589" spans="1:5" x14ac:dyDescent="0.2">
      <c r="A1589" s="6"/>
      <c r="B1589" s="6"/>
      <c r="C1589" s="6"/>
      <c r="D1589" s="6"/>
      <c r="E1589" s="6"/>
    </row>
    <row r="1590" spans="1:5" x14ac:dyDescent="0.2">
      <c r="A1590" s="6"/>
      <c r="B1590" s="6"/>
      <c r="C1590" s="6"/>
      <c r="D1590" s="6"/>
      <c r="E1590" s="6"/>
    </row>
    <row r="1591" spans="1:5" x14ac:dyDescent="0.2">
      <c r="A1591" s="6"/>
      <c r="B1591" s="6"/>
      <c r="C1591" s="6"/>
      <c r="D1591" s="6"/>
      <c r="E1591" s="6"/>
    </row>
    <row r="1592" spans="1:5" x14ac:dyDescent="0.2">
      <c r="A1592" s="6"/>
      <c r="B1592" s="6"/>
      <c r="C1592" s="6"/>
      <c r="D1592" s="6"/>
      <c r="E1592" s="6"/>
    </row>
    <row r="1593" spans="1:5" x14ac:dyDescent="0.2">
      <c r="A1593" s="6"/>
      <c r="B1593" s="6"/>
      <c r="C1593" s="6"/>
      <c r="D1593" s="6"/>
      <c r="E1593" s="6"/>
    </row>
    <row r="1594" spans="1:5" x14ac:dyDescent="0.2">
      <c r="A1594" s="6"/>
      <c r="B1594" s="6"/>
      <c r="C1594" s="6"/>
      <c r="D1594" s="6"/>
      <c r="E1594" s="6"/>
    </row>
    <row r="1595" spans="1:5" x14ac:dyDescent="0.2">
      <c r="A1595" s="6"/>
      <c r="B1595" s="6"/>
      <c r="C1595" s="6"/>
      <c r="D1595" s="6"/>
      <c r="E1595" s="6"/>
    </row>
    <row r="1596" spans="1:5" x14ac:dyDescent="0.2">
      <c r="A1596" s="6"/>
      <c r="B1596" s="6"/>
      <c r="C1596" s="6"/>
      <c r="D1596" s="6"/>
      <c r="E1596" s="6"/>
    </row>
    <row r="1597" spans="1:5" x14ac:dyDescent="0.2">
      <c r="A1597" s="6"/>
      <c r="B1597" s="6"/>
      <c r="C1597" s="6"/>
      <c r="D1597" s="6"/>
      <c r="E1597" s="6"/>
    </row>
    <row r="1598" spans="1:5" x14ac:dyDescent="0.2">
      <c r="A1598" s="6"/>
      <c r="B1598" s="6"/>
      <c r="C1598" s="6"/>
      <c r="D1598" s="6"/>
      <c r="E1598" s="6"/>
    </row>
    <row r="1599" spans="1:5" x14ac:dyDescent="0.2">
      <c r="A1599" s="6"/>
      <c r="B1599" s="6"/>
      <c r="C1599" s="6"/>
      <c r="D1599" s="6"/>
      <c r="E1599" s="6"/>
    </row>
    <row r="1600" spans="1:5" x14ac:dyDescent="0.2">
      <c r="A1600" s="6"/>
      <c r="B1600" s="6"/>
      <c r="C1600" s="6"/>
      <c r="D1600" s="6"/>
      <c r="E1600" s="6"/>
    </row>
    <row r="1601" spans="1:5" x14ac:dyDescent="0.2">
      <c r="A1601" s="6"/>
      <c r="B1601" s="6"/>
      <c r="C1601" s="6"/>
      <c r="D1601" s="6"/>
      <c r="E1601" s="6"/>
    </row>
    <row r="1602" spans="1:5" x14ac:dyDescent="0.2">
      <c r="A1602" s="6"/>
      <c r="B1602" s="6"/>
      <c r="C1602" s="6"/>
      <c r="D1602" s="6"/>
      <c r="E1602" s="6"/>
    </row>
    <row r="1603" spans="1:5" x14ac:dyDescent="0.2">
      <c r="A1603" s="6"/>
      <c r="B1603" s="6"/>
      <c r="C1603" s="6"/>
      <c r="D1603" s="6"/>
      <c r="E1603" s="6"/>
    </row>
    <row r="1604" spans="1:5" x14ac:dyDescent="0.2">
      <c r="A1604" s="6"/>
      <c r="B1604" s="6"/>
      <c r="C1604" s="6"/>
      <c r="D1604" s="6"/>
      <c r="E1604" s="6"/>
    </row>
    <row r="1605" spans="1:5" x14ac:dyDescent="0.2">
      <c r="A1605" s="6"/>
      <c r="B1605" s="6"/>
      <c r="C1605" s="6"/>
      <c r="D1605" s="6"/>
      <c r="E1605" s="6"/>
    </row>
    <row r="1606" spans="1:5" x14ac:dyDescent="0.2">
      <c r="A1606" s="6"/>
      <c r="B1606" s="6"/>
      <c r="C1606" s="6"/>
      <c r="D1606" s="6"/>
      <c r="E1606" s="6"/>
    </row>
    <row r="1607" spans="1:5" x14ac:dyDescent="0.2">
      <c r="A1607" s="6"/>
      <c r="B1607" s="6"/>
      <c r="C1607" s="6"/>
      <c r="D1607" s="6"/>
      <c r="E1607" s="6"/>
    </row>
    <row r="1608" spans="1:5" x14ac:dyDescent="0.2">
      <c r="A1608" s="6"/>
      <c r="B1608" s="6"/>
      <c r="C1608" s="6"/>
      <c r="D1608" s="6"/>
      <c r="E1608" s="6"/>
    </row>
    <row r="1609" spans="1:5" x14ac:dyDescent="0.2">
      <c r="A1609" s="6"/>
      <c r="B1609" s="6"/>
      <c r="C1609" s="6"/>
      <c r="D1609" s="6"/>
      <c r="E1609" s="6"/>
    </row>
    <row r="1610" spans="1:5" x14ac:dyDescent="0.2">
      <c r="A1610" s="6"/>
      <c r="B1610" s="6"/>
      <c r="C1610" s="6"/>
      <c r="D1610" s="6"/>
      <c r="E1610" s="6"/>
    </row>
    <row r="1611" spans="1:5" x14ac:dyDescent="0.2">
      <c r="A1611" s="6"/>
      <c r="B1611" s="6"/>
      <c r="C1611" s="6"/>
      <c r="D1611" s="6"/>
      <c r="E1611" s="6"/>
    </row>
    <row r="1612" spans="1:5" x14ac:dyDescent="0.2">
      <c r="A1612" s="6"/>
      <c r="B1612" s="6"/>
      <c r="C1612" s="6"/>
      <c r="D1612" s="6"/>
      <c r="E1612" s="6"/>
    </row>
    <row r="1613" spans="1:5" x14ac:dyDescent="0.2">
      <c r="A1613" s="6"/>
      <c r="B1613" s="6"/>
      <c r="C1613" s="6"/>
      <c r="D1613" s="6"/>
      <c r="E1613" s="6"/>
    </row>
    <row r="1614" spans="1:5" x14ac:dyDescent="0.2">
      <c r="A1614" s="6"/>
      <c r="B1614" s="6"/>
      <c r="C1614" s="6"/>
      <c r="D1614" s="6"/>
      <c r="E1614" s="6"/>
    </row>
    <row r="1615" spans="1:5" x14ac:dyDescent="0.2">
      <c r="A1615" s="6"/>
      <c r="B1615" s="6"/>
      <c r="C1615" s="6"/>
      <c r="D1615" s="6"/>
      <c r="E1615" s="6"/>
    </row>
    <row r="1616" spans="1:5" x14ac:dyDescent="0.2">
      <c r="A1616" s="6"/>
      <c r="B1616" s="6"/>
      <c r="C1616" s="6"/>
      <c r="D1616" s="6"/>
      <c r="E1616" s="6"/>
    </row>
    <row r="1617" spans="1:5" x14ac:dyDescent="0.2">
      <c r="A1617" s="6"/>
      <c r="B1617" s="6"/>
      <c r="C1617" s="6"/>
      <c r="D1617" s="6"/>
      <c r="E1617" s="6"/>
    </row>
    <row r="1618" spans="1:5" x14ac:dyDescent="0.2">
      <c r="A1618" s="6"/>
      <c r="B1618" s="6"/>
      <c r="C1618" s="6"/>
      <c r="D1618" s="6"/>
      <c r="E1618" s="6"/>
    </row>
    <row r="1619" spans="1:5" x14ac:dyDescent="0.2">
      <c r="A1619" s="6"/>
      <c r="B1619" s="6"/>
      <c r="C1619" s="6"/>
      <c r="D1619" s="6"/>
      <c r="E1619" s="6"/>
    </row>
    <row r="1620" spans="1:5" x14ac:dyDescent="0.2">
      <c r="A1620" s="6"/>
      <c r="B1620" s="6"/>
      <c r="C1620" s="6"/>
      <c r="D1620" s="6"/>
      <c r="E1620" s="6"/>
    </row>
    <row r="1621" spans="1:5" x14ac:dyDescent="0.2">
      <c r="A1621" s="6"/>
      <c r="B1621" s="6"/>
      <c r="C1621" s="6"/>
      <c r="D1621" s="6"/>
      <c r="E1621" s="6"/>
    </row>
    <row r="1622" spans="1:5" x14ac:dyDescent="0.2">
      <c r="A1622" s="6"/>
      <c r="B1622" s="6"/>
      <c r="C1622" s="6"/>
      <c r="D1622" s="6"/>
      <c r="E1622" s="6"/>
    </row>
    <row r="1623" spans="1:5" x14ac:dyDescent="0.2">
      <c r="A1623" s="6"/>
      <c r="B1623" s="6"/>
      <c r="C1623" s="6"/>
      <c r="D1623" s="6"/>
      <c r="E1623" s="6"/>
    </row>
    <row r="1624" spans="1:5" x14ac:dyDescent="0.2">
      <c r="A1624" s="6"/>
      <c r="B1624" s="6"/>
      <c r="C1624" s="6"/>
      <c r="D1624" s="6"/>
      <c r="E1624" s="6"/>
    </row>
    <row r="1625" spans="1:5" x14ac:dyDescent="0.2">
      <c r="A1625" s="6"/>
      <c r="B1625" s="6"/>
      <c r="C1625" s="6"/>
      <c r="D1625" s="6"/>
      <c r="E1625" s="6"/>
    </row>
    <row r="1626" spans="1:5" x14ac:dyDescent="0.2">
      <c r="A1626" s="6"/>
      <c r="B1626" s="6"/>
      <c r="C1626" s="6"/>
      <c r="D1626" s="6"/>
      <c r="E1626" s="6"/>
    </row>
    <row r="1627" spans="1:5" x14ac:dyDescent="0.2">
      <c r="A1627" s="6"/>
      <c r="B1627" s="6"/>
      <c r="C1627" s="6"/>
      <c r="D1627" s="6"/>
      <c r="E1627" s="6"/>
    </row>
    <row r="1628" spans="1:5" x14ac:dyDescent="0.2">
      <c r="A1628" s="6"/>
      <c r="B1628" s="6"/>
      <c r="C1628" s="6"/>
      <c r="D1628" s="6"/>
      <c r="E1628" s="6"/>
    </row>
    <row r="1629" spans="1:5" x14ac:dyDescent="0.2">
      <c r="A1629" s="6"/>
      <c r="B1629" s="6"/>
      <c r="C1629" s="6"/>
      <c r="D1629" s="6"/>
      <c r="E1629" s="6"/>
    </row>
    <row r="1630" spans="1:5" x14ac:dyDescent="0.2">
      <c r="A1630" s="6"/>
      <c r="B1630" s="6"/>
      <c r="C1630" s="6"/>
      <c r="D1630" s="6"/>
      <c r="E1630" s="6"/>
    </row>
    <row r="1631" spans="1:5" x14ac:dyDescent="0.2">
      <c r="A1631" s="6"/>
      <c r="B1631" s="6"/>
      <c r="C1631" s="6"/>
      <c r="D1631" s="6"/>
      <c r="E1631" s="6"/>
    </row>
    <row r="1632" spans="1:5" x14ac:dyDescent="0.2">
      <c r="A1632" s="6"/>
      <c r="B1632" s="6"/>
      <c r="C1632" s="6"/>
      <c r="D1632" s="6"/>
      <c r="E1632" s="6"/>
    </row>
    <row r="1633" spans="1:5" x14ac:dyDescent="0.2">
      <c r="A1633" s="6"/>
      <c r="B1633" s="6"/>
      <c r="C1633" s="6"/>
      <c r="D1633" s="6"/>
      <c r="E1633" s="6"/>
    </row>
    <row r="1634" spans="1:5" x14ac:dyDescent="0.2">
      <c r="A1634" s="6"/>
      <c r="B1634" s="6"/>
      <c r="C1634" s="6"/>
      <c r="D1634" s="6"/>
      <c r="E1634" s="6"/>
    </row>
    <row r="1635" spans="1:5" x14ac:dyDescent="0.2">
      <c r="A1635" s="6"/>
      <c r="B1635" s="6"/>
      <c r="C1635" s="6"/>
      <c r="D1635" s="6"/>
      <c r="E1635" s="6"/>
    </row>
    <row r="1636" spans="1:5" x14ac:dyDescent="0.2">
      <c r="A1636" s="6"/>
      <c r="B1636" s="6"/>
      <c r="C1636" s="6"/>
      <c r="D1636" s="6"/>
      <c r="E1636" s="6"/>
    </row>
    <row r="1637" spans="1:5" x14ac:dyDescent="0.2">
      <c r="A1637" s="6"/>
      <c r="B1637" s="6"/>
      <c r="C1637" s="6"/>
      <c r="D1637" s="6"/>
      <c r="E1637" s="6"/>
    </row>
    <row r="1638" spans="1:5" x14ac:dyDescent="0.2">
      <c r="A1638" s="6"/>
      <c r="B1638" s="6"/>
      <c r="C1638" s="6"/>
      <c r="D1638" s="6"/>
      <c r="E1638" s="6"/>
    </row>
    <row r="1639" spans="1:5" x14ac:dyDescent="0.2">
      <c r="A1639" s="6"/>
      <c r="B1639" s="6"/>
      <c r="C1639" s="6"/>
      <c r="D1639" s="6"/>
      <c r="E1639" s="6"/>
    </row>
    <row r="1640" spans="1:5" x14ac:dyDescent="0.2">
      <c r="A1640" s="6"/>
      <c r="B1640" s="6"/>
      <c r="C1640" s="6"/>
      <c r="D1640" s="6"/>
      <c r="E1640" s="6"/>
    </row>
    <row r="1641" spans="1:5" x14ac:dyDescent="0.2">
      <c r="A1641" s="6"/>
      <c r="B1641" s="6"/>
      <c r="C1641" s="6"/>
      <c r="D1641" s="6"/>
      <c r="E1641" s="6"/>
    </row>
    <row r="1642" spans="1:5" x14ac:dyDescent="0.2">
      <c r="A1642" s="6"/>
      <c r="B1642" s="6"/>
      <c r="C1642" s="6"/>
      <c r="D1642" s="6"/>
      <c r="E1642" s="6"/>
    </row>
    <row r="1643" spans="1:5" x14ac:dyDescent="0.2">
      <c r="A1643" s="6"/>
      <c r="B1643" s="6"/>
      <c r="C1643" s="6"/>
      <c r="D1643" s="6"/>
      <c r="E1643" s="6"/>
    </row>
    <row r="1644" spans="1:5" x14ac:dyDescent="0.2">
      <c r="A1644" s="6"/>
      <c r="B1644" s="6"/>
      <c r="C1644" s="6"/>
      <c r="D1644" s="6"/>
      <c r="E1644" s="6"/>
    </row>
    <row r="1645" spans="1:5" x14ac:dyDescent="0.2">
      <c r="A1645" s="6"/>
      <c r="B1645" s="6"/>
      <c r="C1645" s="6"/>
      <c r="D1645" s="6"/>
      <c r="E1645" s="6"/>
    </row>
    <row r="1646" spans="1:5" x14ac:dyDescent="0.2">
      <c r="A1646" s="6"/>
      <c r="B1646" s="6"/>
      <c r="C1646" s="6"/>
      <c r="D1646" s="6"/>
      <c r="E1646" s="6"/>
    </row>
    <row r="1647" spans="1:5" x14ac:dyDescent="0.2">
      <c r="A1647" s="6"/>
      <c r="B1647" s="6"/>
      <c r="C1647" s="6"/>
      <c r="D1647" s="6"/>
      <c r="E1647" s="6"/>
    </row>
    <row r="1648" spans="1:5" x14ac:dyDescent="0.2">
      <c r="A1648" s="6"/>
      <c r="B1648" s="6"/>
      <c r="C1648" s="6"/>
      <c r="D1648" s="6"/>
      <c r="E1648" s="6"/>
    </row>
    <row r="1649" spans="1:5" x14ac:dyDescent="0.2">
      <c r="A1649" s="6"/>
      <c r="B1649" s="6"/>
      <c r="C1649" s="6"/>
      <c r="D1649" s="6"/>
      <c r="E1649" s="6"/>
    </row>
    <row r="1650" spans="1:5" x14ac:dyDescent="0.2">
      <c r="A1650" s="6"/>
      <c r="B1650" s="6"/>
      <c r="C1650" s="6"/>
      <c r="D1650" s="6"/>
      <c r="E1650" s="6"/>
    </row>
    <row r="1651" spans="1:5" x14ac:dyDescent="0.2">
      <c r="A1651" s="6"/>
      <c r="B1651" s="6"/>
      <c r="C1651" s="6"/>
      <c r="D1651" s="6"/>
      <c r="E1651" s="6"/>
    </row>
    <row r="1652" spans="1:5" x14ac:dyDescent="0.2">
      <c r="A1652" s="6"/>
      <c r="B1652" s="6"/>
      <c r="C1652" s="6"/>
      <c r="D1652" s="6"/>
      <c r="E1652" s="6"/>
    </row>
    <row r="1653" spans="1:5" x14ac:dyDescent="0.2">
      <c r="A1653" s="6"/>
      <c r="B1653" s="6"/>
      <c r="C1653" s="6"/>
      <c r="D1653" s="6"/>
      <c r="E1653" s="6"/>
    </row>
    <row r="1654" spans="1:5" x14ac:dyDescent="0.2">
      <c r="A1654" s="6"/>
      <c r="B1654" s="6"/>
      <c r="C1654" s="6"/>
      <c r="D1654" s="6"/>
      <c r="E1654" s="6"/>
    </row>
    <row r="1655" spans="1:5" x14ac:dyDescent="0.2">
      <c r="A1655" s="6"/>
      <c r="B1655" s="6"/>
      <c r="C1655" s="6"/>
      <c r="D1655" s="6"/>
      <c r="E1655" s="6"/>
    </row>
    <row r="1656" spans="1:5" x14ac:dyDescent="0.2">
      <c r="A1656" s="6"/>
      <c r="B1656" s="6"/>
      <c r="C1656" s="6"/>
      <c r="D1656" s="6"/>
      <c r="E1656" s="6"/>
    </row>
    <row r="1657" spans="1:5" x14ac:dyDescent="0.2">
      <c r="A1657" s="6"/>
      <c r="B1657" s="6"/>
      <c r="C1657" s="6"/>
      <c r="D1657" s="6"/>
      <c r="E1657" s="6"/>
    </row>
    <row r="1658" spans="1:5" x14ac:dyDescent="0.2">
      <c r="A1658" s="6"/>
      <c r="B1658" s="6"/>
      <c r="C1658" s="6"/>
      <c r="D1658" s="6"/>
      <c r="E1658" s="6"/>
    </row>
    <row r="1659" spans="1:5" x14ac:dyDescent="0.2">
      <c r="A1659" s="6"/>
      <c r="B1659" s="6"/>
      <c r="C1659" s="6"/>
      <c r="D1659" s="6"/>
      <c r="E1659" s="6"/>
    </row>
    <row r="1660" spans="1:5" x14ac:dyDescent="0.2">
      <c r="A1660" s="6"/>
      <c r="B1660" s="6"/>
      <c r="C1660" s="6"/>
      <c r="D1660" s="6"/>
      <c r="E1660" s="6"/>
    </row>
    <row r="1661" spans="1:5" x14ac:dyDescent="0.2">
      <c r="A1661" s="6"/>
      <c r="B1661" s="6"/>
      <c r="C1661" s="6"/>
      <c r="D1661" s="6"/>
      <c r="E1661" s="6"/>
    </row>
    <row r="1662" spans="1:5" x14ac:dyDescent="0.2">
      <c r="A1662" s="6"/>
      <c r="B1662" s="6"/>
      <c r="C1662" s="6"/>
      <c r="D1662" s="6"/>
      <c r="E1662" s="6"/>
    </row>
    <row r="1663" spans="1:5" x14ac:dyDescent="0.2">
      <c r="A1663" s="6"/>
      <c r="B1663" s="6"/>
      <c r="C1663" s="6"/>
      <c r="D1663" s="6"/>
      <c r="E1663" s="6"/>
    </row>
    <row r="1664" spans="1:5" x14ac:dyDescent="0.2">
      <c r="A1664" s="6"/>
      <c r="B1664" s="6"/>
      <c r="C1664" s="6"/>
      <c r="D1664" s="6"/>
      <c r="E1664" s="6"/>
    </row>
    <row r="1665" spans="1:5" x14ac:dyDescent="0.2">
      <c r="A1665" s="6"/>
      <c r="B1665" s="6"/>
      <c r="C1665" s="6"/>
      <c r="D1665" s="6"/>
      <c r="E1665" s="6"/>
    </row>
    <row r="1666" spans="1:5" x14ac:dyDescent="0.2">
      <c r="A1666" s="6"/>
      <c r="B1666" s="6"/>
      <c r="C1666" s="6"/>
      <c r="D1666" s="6"/>
      <c r="E1666" s="6"/>
    </row>
    <row r="1667" spans="1:5" x14ac:dyDescent="0.2">
      <c r="A1667" s="6"/>
      <c r="B1667" s="6"/>
      <c r="C1667" s="6"/>
      <c r="D1667" s="6"/>
      <c r="E1667" s="6"/>
    </row>
    <row r="1668" spans="1:5" x14ac:dyDescent="0.2">
      <c r="A1668" s="6"/>
      <c r="B1668" s="6"/>
      <c r="C1668" s="6"/>
      <c r="D1668" s="6"/>
      <c r="E1668" s="6"/>
    </row>
    <row r="1669" spans="1:5" x14ac:dyDescent="0.2">
      <c r="A1669" s="6"/>
      <c r="B1669" s="6"/>
      <c r="C1669" s="6"/>
      <c r="D1669" s="6"/>
      <c r="E1669" s="6"/>
    </row>
    <row r="1670" spans="1:5" x14ac:dyDescent="0.2">
      <c r="A1670" s="6"/>
      <c r="B1670" s="6"/>
      <c r="C1670" s="6"/>
      <c r="D1670" s="6"/>
      <c r="E1670" s="6"/>
    </row>
    <row r="1671" spans="1:5" x14ac:dyDescent="0.2">
      <c r="A1671" s="6"/>
      <c r="B1671" s="6"/>
      <c r="C1671" s="6"/>
      <c r="D1671" s="6"/>
      <c r="E1671" s="6"/>
    </row>
    <row r="1672" spans="1:5" x14ac:dyDescent="0.2">
      <c r="A1672" s="6"/>
      <c r="B1672" s="6"/>
      <c r="C1672" s="6"/>
      <c r="D1672" s="6"/>
      <c r="E1672" s="6"/>
    </row>
    <row r="1673" spans="1:5" x14ac:dyDescent="0.2">
      <c r="A1673" s="6"/>
      <c r="B1673" s="6"/>
      <c r="C1673" s="6"/>
      <c r="D1673" s="6"/>
      <c r="E1673" s="6"/>
    </row>
    <row r="1674" spans="1:5" x14ac:dyDescent="0.2">
      <c r="A1674" s="6"/>
      <c r="B1674" s="6"/>
      <c r="C1674" s="6"/>
      <c r="D1674" s="6"/>
      <c r="E1674" s="6"/>
    </row>
    <row r="1675" spans="1:5" x14ac:dyDescent="0.2">
      <c r="A1675" s="6"/>
      <c r="B1675" s="6"/>
      <c r="C1675" s="6"/>
      <c r="D1675" s="6"/>
      <c r="E1675" s="6"/>
    </row>
    <row r="1676" spans="1:5" x14ac:dyDescent="0.2">
      <c r="A1676" s="6"/>
      <c r="B1676" s="6"/>
      <c r="C1676" s="6"/>
      <c r="D1676" s="6"/>
      <c r="E1676" s="6"/>
    </row>
    <row r="1677" spans="1:5" x14ac:dyDescent="0.2">
      <c r="A1677" s="6"/>
      <c r="B1677" s="6"/>
      <c r="C1677" s="6"/>
      <c r="D1677" s="6"/>
      <c r="E1677" s="6"/>
    </row>
    <row r="1678" spans="1:5" x14ac:dyDescent="0.2">
      <c r="A1678" s="6"/>
      <c r="B1678" s="6"/>
      <c r="C1678" s="6"/>
      <c r="D1678" s="6"/>
      <c r="E1678" s="6"/>
    </row>
    <row r="1679" spans="1:5" x14ac:dyDescent="0.2">
      <c r="A1679" s="6"/>
      <c r="B1679" s="6"/>
      <c r="C1679" s="6"/>
      <c r="D1679" s="6"/>
      <c r="E1679" s="6"/>
    </row>
    <row r="1680" spans="1:5" x14ac:dyDescent="0.2">
      <c r="A1680" s="6"/>
      <c r="B1680" s="6"/>
      <c r="C1680" s="6"/>
      <c r="D1680" s="6"/>
      <c r="E1680" s="6"/>
    </row>
    <row r="1681" spans="1:5" x14ac:dyDescent="0.2">
      <c r="A1681" s="6"/>
      <c r="B1681" s="6"/>
      <c r="C1681" s="6"/>
      <c r="D1681" s="6"/>
      <c r="E1681" s="6"/>
    </row>
    <row r="1682" spans="1:5" x14ac:dyDescent="0.2">
      <c r="A1682" s="6"/>
      <c r="B1682" s="6"/>
      <c r="C1682" s="6"/>
      <c r="D1682" s="6"/>
      <c r="E1682" s="6"/>
    </row>
    <row r="1683" spans="1:5" x14ac:dyDescent="0.2">
      <c r="A1683" s="6"/>
      <c r="B1683" s="6"/>
      <c r="C1683" s="6"/>
      <c r="D1683" s="6"/>
      <c r="E1683" s="6"/>
    </row>
    <row r="1684" spans="1:5" x14ac:dyDescent="0.2">
      <c r="A1684" s="6"/>
      <c r="B1684" s="6"/>
      <c r="C1684" s="6"/>
      <c r="D1684" s="6"/>
      <c r="E1684" s="6"/>
    </row>
    <row r="1685" spans="1:5" x14ac:dyDescent="0.2">
      <c r="A1685" s="6"/>
      <c r="B1685" s="6"/>
      <c r="C1685" s="6"/>
      <c r="D1685" s="6"/>
      <c r="E1685" s="6"/>
    </row>
    <row r="1686" spans="1:5" x14ac:dyDescent="0.2">
      <c r="A1686" s="6"/>
      <c r="B1686" s="6"/>
      <c r="C1686" s="6"/>
      <c r="D1686" s="6"/>
      <c r="E1686" s="6"/>
    </row>
    <row r="1687" spans="1:5" x14ac:dyDescent="0.2">
      <c r="A1687" s="6"/>
      <c r="B1687" s="6"/>
      <c r="C1687" s="6"/>
      <c r="D1687" s="6"/>
      <c r="E1687" s="6"/>
    </row>
    <row r="1688" spans="1:5" x14ac:dyDescent="0.2">
      <c r="A1688" s="6"/>
      <c r="B1688" s="6"/>
      <c r="C1688" s="6"/>
      <c r="D1688" s="6"/>
      <c r="E1688" s="6"/>
    </row>
    <row r="1689" spans="1:5" x14ac:dyDescent="0.2">
      <c r="A1689" s="6"/>
      <c r="B1689" s="6"/>
      <c r="C1689" s="6"/>
      <c r="D1689" s="6"/>
      <c r="E1689" s="6"/>
    </row>
    <row r="1690" spans="1:5" x14ac:dyDescent="0.2">
      <c r="A1690" s="6"/>
      <c r="B1690" s="6"/>
      <c r="C1690" s="6"/>
      <c r="D1690" s="6"/>
      <c r="E1690" s="6"/>
    </row>
    <row r="1691" spans="1:5" x14ac:dyDescent="0.2">
      <c r="A1691" s="6"/>
      <c r="B1691" s="6"/>
      <c r="C1691" s="6"/>
      <c r="D1691" s="6"/>
      <c r="E1691" s="6"/>
    </row>
    <row r="1692" spans="1:5" x14ac:dyDescent="0.2">
      <c r="A1692" s="6"/>
      <c r="B1692" s="6"/>
      <c r="C1692" s="6"/>
      <c r="D1692" s="6"/>
      <c r="E1692" s="6"/>
    </row>
    <row r="1693" spans="1:5" x14ac:dyDescent="0.2">
      <c r="A1693" s="6"/>
      <c r="B1693" s="6"/>
      <c r="C1693" s="6"/>
      <c r="D1693" s="6"/>
      <c r="E1693" s="6"/>
    </row>
    <row r="1694" spans="1:5" x14ac:dyDescent="0.2">
      <c r="A1694" s="6"/>
      <c r="B1694" s="6"/>
      <c r="C1694" s="6"/>
      <c r="D1694" s="6"/>
      <c r="E1694" s="6"/>
    </row>
    <row r="1695" spans="1:5" x14ac:dyDescent="0.2">
      <c r="A1695" s="6"/>
      <c r="B1695" s="6"/>
      <c r="C1695" s="6"/>
      <c r="D1695" s="6"/>
      <c r="E1695" s="6"/>
    </row>
    <row r="1696" spans="1:5" x14ac:dyDescent="0.2">
      <c r="A1696" s="6"/>
      <c r="B1696" s="6"/>
      <c r="C1696" s="6"/>
      <c r="D1696" s="6"/>
      <c r="E1696" s="6"/>
    </row>
    <row r="1697" spans="1:5" x14ac:dyDescent="0.2">
      <c r="A1697" s="6"/>
      <c r="B1697" s="6"/>
      <c r="C1697" s="6"/>
      <c r="D1697" s="6"/>
      <c r="E1697" s="6"/>
    </row>
    <row r="1698" spans="1:5" x14ac:dyDescent="0.2">
      <c r="A1698" s="6"/>
      <c r="B1698" s="6"/>
      <c r="C1698" s="6"/>
      <c r="D1698" s="6"/>
      <c r="E1698" s="6"/>
    </row>
    <row r="1699" spans="1:5" x14ac:dyDescent="0.2">
      <c r="A1699" s="6"/>
      <c r="B1699" s="6"/>
      <c r="C1699" s="6"/>
      <c r="D1699" s="6"/>
      <c r="E1699" s="6"/>
    </row>
    <row r="1700" spans="1:5" x14ac:dyDescent="0.2">
      <c r="A1700" s="6"/>
      <c r="B1700" s="6"/>
      <c r="C1700" s="6"/>
      <c r="D1700" s="6"/>
      <c r="E1700" s="6"/>
    </row>
    <row r="1701" spans="1:5" x14ac:dyDescent="0.2">
      <c r="A1701" s="6"/>
      <c r="B1701" s="6"/>
      <c r="C1701" s="6"/>
      <c r="D1701" s="6"/>
      <c r="E1701" s="6"/>
    </row>
    <row r="1702" spans="1:5" x14ac:dyDescent="0.2">
      <c r="A1702" s="6"/>
      <c r="B1702" s="6"/>
      <c r="C1702" s="6"/>
      <c r="D1702" s="6"/>
      <c r="E1702" s="6"/>
    </row>
    <row r="1703" spans="1:5" x14ac:dyDescent="0.2">
      <c r="A1703" s="6"/>
      <c r="B1703" s="6"/>
      <c r="C1703" s="6"/>
      <c r="D1703" s="6"/>
      <c r="E1703" s="6"/>
    </row>
    <row r="1704" spans="1:5" x14ac:dyDescent="0.2">
      <c r="A1704" s="6"/>
      <c r="B1704" s="6"/>
      <c r="C1704" s="6"/>
      <c r="D1704" s="6"/>
      <c r="E1704" s="6"/>
    </row>
    <row r="1705" spans="1:5" x14ac:dyDescent="0.2">
      <c r="A1705" s="6"/>
      <c r="B1705" s="6"/>
      <c r="C1705" s="6"/>
      <c r="D1705" s="6"/>
      <c r="E1705" s="6"/>
    </row>
    <row r="1706" spans="1:5" x14ac:dyDescent="0.2">
      <c r="A1706" s="6"/>
      <c r="B1706" s="6"/>
      <c r="C1706" s="6"/>
      <c r="D1706" s="6"/>
      <c r="E1706" s="6"/>
    </row>
    <row r="1707" spans="1:5" x14ac:dyDescent="0.2">
      <c r="A1707" s="6"/>
      <c r="B1707" s="6"/>
      <c r="C1707" s="6"/>
      <c r="D1707" s="6"/>
      <c r="E1707" s="6"/>
    </row>
    <row r="1708" spans="1:5" x14ac:dyDescent="0.2">
      <c r="A1708" s="6"/>
      <c r="B1708" s="6"/>
      <c r="C1708" s="6"/>
      <c r="D1708" s="6"/>
      <c r="E1708" s="6"/>
    </row>
    <row r="1709" spans="1:5" x14ac:dyDescent="0.2">
      <c r="A1709" s="6"/>
      <c r="B1709" s="6"/>
      <c r="C1709" s="6"/>
      <c r="D1709" s="6"/>
      <c r="E1709" s="6"/>
    </row>
    <row r="1710" spans="1:5" x14ac:dyDescent="0.2">
      <c r="A1710" s="6"/>
      <c r="B1710" s="6"/>
      <c r="C1710" s="6"/>
      <c r="D1710" s="6"/>
      <c r="E1710" s="6"/>
    </row>
    <row r="1711" spans="1:5" x14ac:dyDescent="0.2">
      <c r="A1711" s="6"/>
      <c r="B1711" s="6"/>
      <c r="C1711" s="6"/>
      <c r="D1711" s="6"/>
      <c r="E1711" s="6"/>
    </row>
    <row r="1712" spans="1:5" x14ac:dyDescent="0.2">
      <c r="A1712" s="6"/>
      <c r="B1712" s="6"/>
      <c r="C1712" s="6"/>
      <c r="D1712" s="6"/>
      <c r="E1712" s="6"/>
    </row>
    <row r="1713" spans="1:5" x14ac:dyDescent="0.2">
      <c r="A1713" s="6"/>
      <c r="B1713" s="6"/>
      <c r="C1713" s="6"/>
      <c r="D1713" s="6"/>
      <c r="E1713" s="6"/>
    </row>
    <row r="1714" spans="1:5" x14ac:dyDescent="0.2">
      <c r="A1714" s="6"/>
      <c r="B1714" s="6"/>
      <c r="C1714" s="6"/>
      <c r="D1714" s="6"/>
      <c r="E1714" s="6"/>
    </row>
    <row r="1715" spans="1:5" x14ac:dyDescent="0.2">
      <c r="A1715" s="6"/>
      <c r="B1715" s="6"/>
      <c r="C1715" s="6"/>
      <c r="D1715" s="6"/>
      <c r="E1715" s="6"/>
    </row>
    <row r="1716" spans="1:5" x14ac:dyDescent="0.2">
      <c r="A1716" s="6"/>
      <c r="B1716" s="6"/>
      <c r="C1716" s="6"/>
      <c r="D1716" s="6"/>
      <c r="E1716" s="6"/>
    </row>
    <row r="1717" spans="1:5" x14ac:dyDescent="0.2">
      <c r="A1717" s="6"/>
      <c r="B1717" s="6"/>
      <c r="C1717" s="6"/>
      <c r="D1717" s="6"/>
      <c r="E1717" s="6"/>
    </row>
    <row r="1718" spans="1:5" x14ac:dyDescent="0.2">
      <c r="A1718" s="6"/>
      <c r="B1718" s="6"/>
      <c r="C1718" s="6"/>
      <c r="D1718" s="6"/>
      <c r="E1718" s="6"/>
    </row>
    <row r="1719" spans="1:5" x14ac:dyDescent="0.2">
      <c r="A1719" s="6"/>
      <c r="B1719" s="6"/>
      <c r="C1719" s="6"/>
      <c r="D1719" s="6"/>
      <c r="E1719" s="6"/>
    </row>
    <row r="1720" spans="1:5" x14ac:dyDescent="0.2">
      <c r="A1720" s="6"/>
      <c r="B1720" s="6"/>
      <c r="C1720" s="6"/>
      <c r="D1720" s="6"/>
      <c r="E1720" s="6"/>
    </row>
    <row r="1721" spans="1:5" x14ac:dyDescent="0.2">
      <c r="A1721" s="6"/>
      <c r="B1721" s="6"/>
      <c r="C1721" s="6"/>
      <c r="D1721" s="6"/>
      <c r="E1721" s="6"/>
    </row>
    <row r="1722" spans="1:5" x14ac:dyDescent="0.2">
      <c r="A1722" s="6"/>
      <c r="B1722" s="6"/>
      <c r="C1722" s="6"/>
      <c r="D1722" s="6"/>
      <c r="E1722" s="6"/>
    </row>
    <row r="1723" spans="1:5" x14ac:dyDescent="0.2">
      <c r="A1723" s="6"/>
      <c r="B1723" s="6"/>
      <c r="C1723" s="6"/>
      <c r="D1723" s="6"/>
      <c r="E1723" s="6"/>
    </row>
    <row r="1724" spans="1:5" x14ac:dyDescent="0.2">
      <c r="A1724" s="6"/>
      <c r="B1724" s="6"/>
      <c r="C1724" s="6"/>
      <c r="D1724" s="6"/>
      <c r="E1724" s="6"/>
    </row>
    <row r="1725" spans="1:5" x14ac:dyDescent="0.2">
      <c r="A1725" s="6"/>
      <c r="B1725" s="6"/>
      <c r="C1725" s="6"/>
      <c r="D1725" s="6"/>
      <c r="E1725" s="6"/>
    </row>
    <row r="1726" spans="1:5" x14ac:dyDescent="0.2">
      <c r="A1726" s="6"/>
      <c r="B1726" s="6"/>
      <c r="C1726" s="6"/>
      <c r="D1726" s="6"/>
      <c r="E1726" s="6"/>
    </row>
    <row r="1727" spans="1:5" x14ac:dyDescent="0.2">
      <c r="A1727" s="6"/>
      <c r="B1727" s="6"/>
      <c r="C1727" s="6"/>
      <c r="D1727" s="6"/>
      <c r="E1727" s="6"/>
    </row>
    <row r="1728" spans="1:5" x14ac:dyDescent="0.2">
      <c r="A1728" s="6"/>
      <c r="B1728" s="6"/>
      <c r="C1728" s="6"/>
      <c r="D1728" s="6"/>
      <c r="E1728" s="6"/>
    </row>
    <row r="1729" spans="1:5" x14ac:dyDescent="0.2">
      <c r="A1729" s="6"/>
      <c r="B1729" s="6"/>
      <c r="C1729" s="6"/>
      <c r="D1729" s="6"/>
      <c r="E1729" s="6"/>
    </row>
    <row r="1730" spans="1:5" x14ac:dyDescent="0.2">
      <c r="A1730" s="6"/>
      <c r="B1730" s="6"/>
      <c r="C1730" s="6"/>
      <c r="D1730" s="6"/>
      <c r="E1730" s="6"/>
    </row>
    <row r="1731" spans="1:5" x14ac:dyDescent="0.2">
      <c r="A1731" s="6"/>
      <c r="B1731" s="6"/>
      <c r="C1731" s="6"/>
      <c r="D1731" s="6"/>
      <c r="E1731" s="6"/>
    </row>
    <row r="1732" spans="1:5" x14ac:dyDescent="0.2">
      <c r="A1732" s="6"/>
      <c r="B1732" s="6"/>
      <c r="C1732" s="6"/>
      <c r="D1732" s="6"/>
      <c r="E1732" s="6"/>
    </row>
    <row r="1733" spans="1:5" x14ac:dyDescent="0.2">
      <c r="A1733" s="6"/>
      <c r="B1733" s="6"/>
      <c r="C1733" s="6"/>
      <c r="D1733" s="6"/>
      <c r="E1733" s="6"/>
    </row>
    <row r="1734" spans="1:5" x14ac:dyDescent="0.2">
      <c r="A1734" s="6"/>
      <c r="B1734" s="6"/>
      <c r="C1734" s="6"/>
      <c r="D1734" s="6"/>
      <c r="E1734" s="6"/>
    </row>
    <row r="1735" spans="1:5" x14ac:dyDescent="0.2">
      <c r="A1735" s="6"/>
      <c r="B1735" s="6"/>
      <c r="C1735" s="6"/>
      <c r="D1735" s="6"/>
      <c r="E1735" s="6"/>
    </row>
    <row r="1736" spans="1:5" x14ac:dyDescent="0.2">
      <c r="A1736" s="6"/>
      <c r="B1736" s="6"/>
      <c r="C1736" s="6"/>
      <c r="D1736" s="6"/>
      <c r="E1736" s="6"/>
    </row>
    <row r="1737" spans="1:5" x14ac:dyDescent="0.2">
      <c r="A1737" s="6"/>
      <c r="B1737" s="6"/>
      <c r="C1737" s="6"/>
      <c r="D1737" s="6"/>
      <c r="E1737" s="6"/>
    </row>
    <row r="1738" spans="1:5" x14ac:dyDescent="0.2">
      <c r="A1738" s="6"/>
      <c r="B1738" s="6"/>
      <c r="C1738" s="6"/>
      <c r="D1738" s="6"/>
      <c r="E1738" s="6"/>
    </row>
    <row r="1739" spans="1:5" x14ac:dyDescent="0.2">
      <c r="A1739" s="6"/>
      <c r="B1739" s="6"/>
      <c r="C1739" s="6"/>
      <c r="D1739" s="6"/>
      <c r="E1739" s="6"/>
    </row>
    <row r="1740" spans="1:5" x14ac:dyDescent="0.2">
      <c r="A1740" s="6"/>
      <c r="B1740" s="6"/>
      <c r="C1740" s="6"/>
      <c r="D1740" s="6"/>
      <c r="E1740" s="6"/>
    </row>
    <row r="1741" spans="1:5" x14ac:dyDescent="0.2">
      <c r="A1741" s="6"/>
      <c r="B1741" s="6"/>
      <c r="C1741" s="6"/>
      <c r="D1741" s="6"/>
      <c r="E1741" s="6"/>
    </row>
    <row r="1742" spans="1:5" x14ac:dyDescent="0.2">
      <c r="A1742" s="6"/>
      <c r="B1742" s="6"/>
      <c r="C1742" s="6"/>
      <c r="D1742" s="6"/>
      <c r="E1742" s="6"/>
    </row>
    <row r="1743" spans="1:5" x14ac:dyDescent="0.2">
      <c r="A1743" s="6"/>
      <c r="B1743" s="6"/>
      <c r="C1743" s="6"/>
      <c r="D1743" s="6"/>
      <c r="E1743" s="6"/>
    </row>
    <row r="1744" spans="1:5" x14ac:dyDescent="0.2">
      <c r="A1744" s="6"/>
      <c r="B1744" s="6"/>
      <c r="C1744" s="6"/>
      <c r="D1744" s="6"/>
      <c r="E1744" s="6"/>
    </row>
    <row r="1745" spans="1:5" x14ac:dyDescent="0.2">
      <c r="A1745" s="6"/>
      <c r="B1745" s="6"/>
      <c r="C1745" s="6"/>
      <c r="D1745" s="6"/>
      <c r="E1745" s="6"/>
    </row>
    <row r="1746" spans="1:5" x14ac:dyDescent="0.2">
      <c r="A1746" s="6"/>
      <c r="B1746" s="6"/>
      <c r="C1746" s="6"/>
      <c r="D1746" s="6"/>
      <c r="E1746" s="6"/>
    </row>
    <row r="1747" spans="1:5" x14ac:dyDescent="0.2">
      <c r="A1747" s="6"/>
      <c r="B1747" s="6"/>
      <c r="C1747" s="6"/>
      <c r="D1747" s="6"/>
      <c r="E1747" s="6"/>
    </row>
    <row r="1748" spans="1:5" x14ac:dyDescent="0.2">
      <c r="A1748" s="6"/>
      <c r="B1748" s="6"/>
      <c r="C1748" s="6"/>
      <c r="D1748" s="6"/>
      <c r="E1748" s="6"/>
    </row>
    <row r="1749" spans="1:5" x14ac:dyDescent="0.2">
      <c r="A1749" s="6"/>
      <c r="B1749" s="6"/>
      <c r="C1749" s="6"/>
      <c r="D1749" s="6"/>
      <c r="E1749" s="6"/>
    </row>
    <row r="1750" spans="1:5" x14ac:dyDescent="0.2">
      <c r="A1750" s="6"/>
      <c r="B1750" s="6"/>
      <c r="C1750" s="6"/>
      <c r="D1750" s="6"/>
      <c r="E1750" s="6"/>
    </row>
    <row r="1751" spans="1:5" x14ac:dyDescent="0.2">
      <c r="A1751" s="6"/>
      <c r="B1751" s="6"/>
      <c r="C1751" s="6"/>
      <c r="D1751" s="6"/>
      <c r="E1751" s="6"/>
    </row>
    <row r="1752" spans="1:5" x14ac:dyDescent="0.2">
      <c r="A1752" s="6"/>
      <c r="B1752" s="6"/>
      <c r="C1752" s="6"/>
      <c r="D1752" s="6"/>
      <c r="E1752" s="6"/>
    </row>
    <row r="1753" spans="1:5" x14ac:dyDescent="0.2">
      <c r="A1753" s="6"/>
      <c r="B1753" s="6"/>
      <c r="C1753" s="6"/>
      <c r="D1753" s="6"/>
      <c r="E1753" s="6"/>
    </row>
    <row r="1754" spans="1:5" x14ac:dyDescent="0.2">
      <c r="A1754" s="6"/>
      <c r="B1754" s="6"/>
      <c r="C1754" s="6"/>
      <c r="D1754" s="6"/>
      <c r="E1754" s="6"/>
    </row>
    <row r="1755" spans="1:5" x14ac:dyDescent="0.2">
      <c r="A1755" s="6"/>
      <c r="B1755" s="6"/>
      <c r="C1755" s="6"/>
      <c r="D1755" s="6"/>
      <c r="E1755" s="6"/>
    </row>
    <row r="1756" spans="1:5" x14ac:dyDescent="0.2">
      <c r="A1756" s="6"/>
      <c r="B1756" s="6"/>
      <c r="C1756" s="6"/>
      <c r="D1756" s="6"/>
      <c r="E1756" s="6"/>
    </row>
    <row r="1757" spans="1:5" x14ac:dyDescent="0.2">
      <c r="A1757" s="6"/>
      <c r="B1757" s="6"/>
      <c r="C1757" s="6"/>
      <c r="D1757" s="6"/>
      <c r="E1757" s="6"/>
    </row>
    <row r="1758" spans="1:5" x14ac:dyDescent="0.2">
      <c r="A1758" s="6"/>
      <c r="B1758" s="6"/>
      <c r="C1758" s="6"/>
      <c r="D1758" s="6"/>
      <c r="E1758" s="6"/>
    </row>
    <row r="1759" spans="1:5" x14ac:dyDescent="0.2">
      <c r="A1759" s="6"/>
      <c r="B1759" s="6"/>
      <c r="C1759" s="6"/>
      <c r="D1759" s="6"/>
      <c r="E1759" s="6"/>
    </row>
    <row r="1760" spans="1:5" x14ac:dyDescent="0.2">
      <c r="A1760" s="6"/>
      <c r="B1760" s="6"/>
      <c r="C1760" s="6"/>
      <c r="D1760" s="6"/>
      <c r="E1760" s="6"/>
    </row>
    <row r="1761" spans="1:5" x14ac:dyDescent="0.2">
      <c r="A1761" s="6"/>
      <c r="B1761" s="6"/>
      <c r="C1761" s="6"/>
      <c r="D1761" s="6"/>
      <c r="E1761" s="6"/>
    </row>
    <row r="1762" spans="1:5" x14ac:dyDescent="0.2">
      <c r="A1762" s="6"/>
      <c r="B1762" s="6"/>
      <c r="C1762" s="6"/>
      <c r="D1762" s="6"/>
      <c r="E1762" s="6"/>
    </row>
    <row r="1763" spans="1:5" x14ac:dyDescent="0.2">
      <c r="A1763" s="6"/>
      <c r="B1763" s="6"/>
      <c r="C1763" s="6"/>
      <c r="D1763" s="6"/>
      <c r="E1763" s="6"/>
    </row>
    <row r="1764" spans="1:5" x14ac:dyDescent="0.2">
      <c r="A1764" s="6"/>
      <c r="B1764" s="6"/>
      <c r="C1764" s="6"/>
      <c r="D1764" s="6"/>
      <c r="E1764" s="6"/>
    </row>
    <row r="1765" spans="1:5" x14ac:dyDescent="0.2">
      <c r="A1765" s="6"/>
      <c r="B1765" s="6"/>
      <c r="C1765" s="6"/>
      <c r="D1765" s="6"/>
      <c r="E1765" s="6"/>
    </row>
    <row r="1766" spans="1:5" x14ac:dyDescent="0.2">
      <c r="A1766" s="6"/>
      <c r="B1766" s="6"/>
      <c r="C1766" s="6"/>
      <c r="D1766" s="6"/>
      <c r="E1766" s="6"/>
    </row>
    <row r="1767" spans="1:5" x14ac:dyDescent="0.2">
      <c r="A1767" s="6"/>
      <c r="B1767" s="6"/>
      <c r="C1767" s="6"/>
      <c r="D1767" s="6"/>
      <c r="E1767" s="6"/>
    </row>
    <row r="1768" spans="1:5" x14ac:dyDescent="0.2">
      <c r="A1768" s="6"/>
      <c r="B1768" s="6"/>
      <c r="C1768" s="6"/>
      <c r="D1768" s="6"/>
      <c r="E1768" s="6"/>
    </row>
    <row r="1769" spans="1:5" x14ac:dyDescent="0.2">
      <c r="A1769" s="6"/>
      <c r="B1769" s="6"/>
      <c r="C1769" s="6"/>
      <c r="D1769" s="6"/>
      <c r="E1769" s="6"/>
    </row>
    <row r="1770" spans="1:5" x14ac:dyDescent="0.2">
      <c r="A1770" s="6"/>
      <c r="B1770" s="6"/>
      <c r="C1770" s="6"/>
      <c r="D1770" s="6"/>
      <c r="E1770" s="6"/>
    </row>
    <row r="1771" spans="1:5" x14ac:dyDescent="0.2">
      <c r="A1771" s="6"/>
      <c r="B1771" s="6"/>
      <c r="C1771" s="6"/>
      <c r="D1771" s="6"/>
      <c r="E1771" s="6"/>
    </row>
    <row r="1772" spans="1:5" x14ac:dyDescent="0.2">
      <c r="A1772" s="6"/>
      <c r="B1772" s="6"/>
      <c r="C1772" s="6"/>
      <c r="D1772" s="6"/>
      <c r="E1772" s="6"/>
    </row>
    <row r="1773" spans="1:5" x14ac:dyDescent="0.2">
      <c r="A1773" s="6"/>
      <c r="B1773" s="6"/>
      <c r="C1773" s="6"/>
      <c r="D1773" s="6"/>
      <c r="E1773" s="6"/>
    </row>
    <row r="1774" spans="1:5" x14ac:dyDescent="0.2">
      <c r="A1774" s="6"/>
      <c r="B1774" s="6"/>
      <c r="C1774" s="6"/>
      <c r="D1774" s="6"/>
      <c r="E1774" s="6"/>
    </row>
    <row r="1775" spans="1:5" x14ac:dyDescent="0.2">
      <c r="A1775" s="6"/>
      <c r="B1775" s="6"/>
      <c r="C1775" s="6"/>
      <c r="D1775" s="6"/>
      <c r="E1775" s="6"/>
    </row>
    <row r="1776" spans="1:5" x14ac:dyDescent="0.2">
      <c r="A1776" s="6"/>
      <c r="B1776" s="6"/>
      <c r="C1776" s="6"/>
      <c r="D1776" s="6"/>
      <c r="E1776" s="6"/>
    </row>
    <row r="1777" spans="1:5" x14ac:dyDescent="0.2">
      <c r="A1777" s="6"/>
      <c r="B1777" s="6"/>
      <c r="C1777" s="6"/>
      <c r="D1777" s="6"/>
      <c r="E1777" s="6"/>
    </row>
    <row r="1778" spans="1:5" x14ac:dyDescent="0.2">
      <c r="A1778" s="6"/>
      <c r="B1778" s="6"/>
      <c r="C1778" s="6"/>
      <c r="D1778" s="6"/>
      <c r="E1778" s="6"/>
    </row>
    <row r="1779" spans="1:5" x14ac:dyDescent="0.2">
      <c r="A1779" s="6"/>
      <c r="B1779" s="6"/>
      <c r="C1779" s="6"/>
      <c r="D1779" s="6"/>
      <c r="E1779" s="6"/>
    </row>
    <row r="1780" spans="1:5" x14ac:dyDescent="0.2">
      <c r="A1780" s="6"/>
      <c r="B1780" s="6"/>
      <c r="C1780" s="6"/>
      <c r="D1780" s="6"/>
      <c r="E1780" s="6"/>
    </row>
    <row r="1781" spans="1:5" x14ac:dyDescent="0.2">
      <c r="A1781" s="6"/>
      <c r="B1781" s="6"/>
      <c r="C1781" s="6"/>
      <c r="D1781" s="6"/>
      <c r="E1781" s="6"/>
    </row>
    <row r="1782" spans="1:5" x14ac:dyDescent="0.2">
      <c r="A1782" s="6"/>
      <c r="B1782" s="6"/>
      <c r="C1782" s="6"/>
      <c r="D1782" s="6"/>
      <c r="E1782" s="6"/>
    </row>
    <row r="1783" spans="1:5" x14ac:dyDescent="0.2">
      <c r="A1783" s="6"/>
      <c r="B1783" s="6"/>
      <c r="C1783" s="6"/>
      <c r="D1783" s="6"/>
      <c r="E1783" s="6"/>
    </row>
    <row r="1784" spans="1:5" x14ac:dyDescent="0.2">
      <c r="A1784" s="6"/>
      <c r="B1784" s="6"/>
      <c r="C1784" s="6"/>
      <c r="D1784" s="6"/>
      <c r="E1784" s="6"/>
    </row>
    <row r="1785" spans="1:5" x14ac:dyDescent="0.2">
      <c r="A1785" s="6"/>
      <c r="B1785" s="6"/>
      <c r="C1785" s="6"/>
      <c r="D1785" s="6"/>
      <c r="E1785" s="6"/>
    </row>
    <row r="1786" spans="1:5" x14ac:dyDescent="0.2">
      <c r="A1786" s="6"/>
      <c r="B1786" s="6"/>
      <c r="C1786" s="6"/>
      <c r="D1786" s="6"/>
      <c r="E1786" s="6"/>
    </row>
    <row r="1787" spans="1:5" x14ac:dyDescent="0.2">
      <c r="A1787" s="6"/>
      <c r="B1787" s="6"/>
      <c r="C1787" s="6"/>
      <c r="D1787" s="6"/>
      <c r="E1787" s="6"/>
    </row>
    <row r="1788" spans="1:5" x14ac:dyDescent="0.2">
      <c r="A1788" s="6"/>
      <c r="B1788" s="6"/>
      <c r="C1788" s="6"/>
      <c r="D1788" s="6"/>
      <c r="E1788" s="6"/>
    </row>
    <row r="1789" spans="1:5" x14ac:dyDescent="0.2">
      <c r="A1789" s="6"/>
      <c r="B1789" s="6"/>
      <c r="C1789" s="6"/>
      <c r="D1789" s="6"/>
      <c r="E1789" s="6"/>
    </row>
    <row r="1790" spans="1:5" x14ac:dyDescent="0.2">
      <c r="A1790" s="6"/>
      <c r="B1790" s="6"/>
      <c r="C1790" s="6"/>
      <c r="D1790" s="6"/>
      <c r="E1790" s="6"/>
    </row>
    <row r="1791" spans="1:5" x14ac:dyDescent="0.2">
      <c r="A1791" s="6"/>
      <c r="B1791" s="6"/>
      <c r="C1791" s="6"/>
      <c r="D1791" s="6"/>
      <c r="E1791" s="6"/>
    </row>
    <row r="1792" spans="1:5" x14ac:dyDescent="0.2">
      <c r="A1792" s="6"/>
      <c r="B1792" s="6"/>
      <c r="C1792" s="6"/>
      <c r="D1792" s="6"/>
      <c r="E1792" s="6"/>
    </row>
    <row r="1793" spans="1:5" x14ac:dyDescent="0.2">
      <c r="A1793" s="6"/>
      <c r="B1793" s="6"/>
      <c r="C1793" s="6"/>
      <c r="D1793" s="6"/>
      <c r="E1793" s="6"/>
    </row>
    <row r="1794" spans="1:5" x14ac:dyDescent="0.2">
      <c r="A1794" s="6"/>
      <c r="B1794" s="6"/>
      <c r="C1794" s="6"/>
      <c r="D1794" s="6"/>
      <c r="E1794" s="6"/>
    </row>
    <row r="1795" spans="1:5" x14ac:dyDescent="0.2">
      <c r="A1795" s="6"/>
      <c r="B1795" s="6"/>
      <c r="C1795" s="6"/>
      <c r="D1795" s="6"/>
      <c r="E1795" s="6"/>
    </row>
    <row r="1796" spans="1:5" x14ac:dyDescent="0.2">
      <c r="A1796" s="6"/>
      <c r="B1796" s="6"/>
      <c r="C1796" s="6"/>
      <c r="D1796" s="6"/>
      <c r="E1796" s="6"/>
    </row>
    <row r="1797" spans="1:5" x14ac:dyDescent="0.2">
      <c r="A1797" s="6"/>
      <c r="B1797" s="6"/>
      <c r="C1797" s="6"/>
      <c r="D1797" s="6"/>
      <c r="E1797" s="6"/>
    </row>
    <row r="1798" spans="1:5" x14ac:dyDescent="0.2">
      <c r="A1798" s="6"/>
      <c r="B1798" s="6"/>
      <c r="C1798" s="6"/>
      <c r="D1798" s="6"/>
      <c r="E1798" s="6"/>
    </row>
    <row r="1799" spans="1:5" x14ac:dyDescent="0.2">
      <c r="A1799" s="6"/>
      <c r="B1799" s="6"/>
      <c r="C1799" s="6"/>
      <c r="D1799" s="6"/>
      <c r="E1799" s="6"/>
    </row>
    <row r="1800" spans="1:5" x14ac:dyDescent="0.2">
      <c r="A1800" s="6"/>
      <c r="B1800" s="6"/>
      <c r="C1800" s="6"/>
      <c r="D1800" s="6"/>
      <c r="E1800" s="6"/>
    </row>
    <row r="1801" spans="1:5" x14ac:dyDescent="0.2">
      <c r="A1801" s="6"/>
      <c r="B1801" s="6"/>
      <c r="C1801" s="6"/>
      <c r="D1801" s="6"/>
      <c r="E1801" s="6"/>
    </row>
    <row r="1802" spans="1:5" x14ac:dyDescent="0.2">
      <c r="A1802" s="6"/>
      <c r="B1802" s="6"/>
      <c r="C1802" s="6"/>
      <c r="D1802" s="6"/>
      <c r="E1802" s="6"/>
    </row>
    <row r="1803" spans="1:5" x14ac:dyDescent="0.2">
      <c r="A1803" s="6"/>
      <c r="B1803" s="6"/>
      <c r="C1803" s="6"/>
      <c r="D1803" s="6"/>
      <c r="E1803" s="6"/>
    </row>
    <row r="1804" spans="1:5" x14ac:dyDescent="0.2">
      <c r="A1804" s="6"/>
      <c r="B1804" s="6"/>
      <c r="C1804" s="6"/>
      <c r="D1804" s="6"/>
      <c r="E1804" s="6"/>
    </row>
    <row r="1805" spans="1:5" x14ac:dyDescent="0.2">
      <c r="A1805" s="6"/>
      <c r="B1805" s="6"/>
      <c r="C1805" s="6"/>
      <c r="D1805" s="6"/>
      <c r="E1805" s="6"/>
    </row>
    <row r="1806" spans="1:5" x14ac:dyDescent="0.2">
      <c r="A1806" s="6"/>
      <c r="B1806" s="6"/>
      <c r="C1806" s="6"/>
      <c r="D1806" s="6"/>
      <c r="E1806" s="6"/>
    </row>
    <row r="1807" spans="1:5" x14ac:dyDescent="0.2">
      <c r="A1807" s="6"/>
      <c r="B1807" s="6"/>
      <c r="C1807" s="6"/>
      <c r="D1807" s="6"/>
      <c r="E1807" s="6"/>
    </row>
    <row r="1808" spans="1:5" x14ac:dyDescent="0.2">
      <c r="A1808" s="6"/>
      <c r="B1808" s="6"/>
      <c r="C1808" s="6"/>
      <c r="D1808" s="6"/>
      <c r="E1808" s="6"/>
    </row>
    <row r="1809" spans="1:5" x14ac:dyDescent="0.2">
      <c r="A1809" s="6"/>
      <c r="B1809" s="6"/>
      <c r="C1809" s="6"/>
      <c r="D1809" s="6"/>
      <c r="E1809" s="6"/>
    </row>
    <row r="1810" spans="1:5" x14ac:dyDescent="0.2">
      <c r="A1810" s="6"/>
      <c r="B1810" s="6"/>
      <c r="C1810" s="6"/>
      <c r="D1810" s="6"/>
      <c r="E1810" s="6"/>
    </row>
    <row r="1811" spans="1:5" x14ac:dyDescent="0.2">
      <c r="A1811" s="6"/>
      <c r="B1811" s="6"/>
      <c r="C1811" s="6"/>
      <c r="D1811" s="6"/>
      <c r="E1811" s="6"/>
    </row>
    <row r="1812" spans="1:5" x14ac:dyDescent="0.2">
      <c r="A1812" s="6"/>
      <c r="B1812" s="6"/>
      <c r="C1812" s="6"/>
      <c r="D1812" s="6"/>
      <c r="E1812" s="6"/>
    </row>
    <row r="1813" spans="1:5" x14ac:dyDescent="0.2">
      <c r="A1813" s="6"/>
      <c r="B1813" s="6"/>
      <c r="C1813" s="6"/>
      <c r="D1813" s="6"/>
      <c r="E1813" s="6"/>
    </row>
    <row r="1814" spans="1:5" x14ac:dyDescent="0.2">
      <c r="A1814" s="6"/>
      <c r="B1814" s="6"/>
      <c r="C1814" s="6"/>
      <c r="D1814" s="6"/>
      <c r="E1814" s="6"/>
    </row>
    <row r="1815" spans="1:5" x14ac:dyDescent="0.2">
      <c r="A1815" s="6"/>
      <c r="B1815" s="6"/>
      <c r="C1815" s="6"/>
      <c r="D1815" s="6"/>
      <c r="E1815" s="6"/>
    </row>
    <row r="1816" spans="1:5" x14ac:dyDescent="0.2">
      <c r="A1816" s="6"/>
      <c r="B1816" s="6"/>
      <c r="C1816" s="6"/>
      <c r="D1816" s="6"/>
      <c r="E1816" s="6"/>
    </row>
    <row r="1817" spans="1:5" x14ac:dyDescent="0.2">
      <c r="A1817" s="6"/>
      <c r="B1817" s="6"/>
      <c r="C1817" s="6"/>
      <c r="D1817" s="6"/>
      <c r="E1817" s="6"/>
    </row>
    <row r="1818" spans="1:5" x14ac:dyDescent="0.2">
      <c r="A1818" s="6"/>
      <c r="B1818" s="6"/>
      <c r="C1818" s="6"/>
      <c r="D1818" s="6"/>
      <c r="E1818" s="6"/>
    </row>
    <row r="1819" spans="1:5" x14ac:dyDescent="0.2">
      <c r="A1819" s="6"/>
      <c r="B1819" s="6"/>
      <c r="C1819" s="6"/>
      <c r="D1819" s="6"/>
      <c r="E1819" s="6"/>
    </row>
    <row r="1820" spans="1:5" x14ac:dyDescent="0.2">
      <c r="A1820" s="6"/>
      <c r="B1820" s="6"/>
      <c r="C1820" s="6"/>
      <c r="D1820" s="6"/>
      <c r="E1820" s="6"/>
    </row>
    <row r="1821" spans="1:5" x14ac:dyDescent="0.2">
      <c r="A1821" s="6"/>
      <c r="B1821" s="6"/>
      <c r="C1821" s="6"/>
      <c r="D1821" s="6"/>
      <c r="E1821" s="6"/>
    </row>
    <row r="1822" spans="1:5" x14ac:dyDescent="0.2">
      <c r="A1822" s="6"/>
      <c r="B1822" s="6"/>
      <c r="C1822" s="6"/>
      <c r="D1822" s="6"/>
      <c r="E1822" s="6"/>
    </row>
    <row r="1823" spans="1:5" x14ac:dyDescent="0.2">
      <c r="A1823" s="6"/>
      <c r="B1823" s="6"/>
      <c r="C1823" s="6"/>
      <c r="D1823" s="6"/>
      <c r="E1823" s="6"/>
    </row>
    <row r="1824" spans="1:5" x14ac:dyDescent="0.2">
      <c r="A1824" s="6"/>
      <c r="B1824" s="6"/>
      <c r="C1824" s="6"/>
      <c r="D1824" s="6"/>
      <c r="E1824" s="6"/>
    </row>
    <row r="1825" spans="1:5" x14ac:dyDescent="0.2">
      <c r="A1825" s="6"/>
      <c r="B1825" s="6"/>
      <c r="C1825" s="6"/>
      <c r="D1825" s="6"/>
      <c r="E1825" s="6"/>
    </row>
    <row r="1826" spans="1:5" x14ac:dyDescent="0.2">
      <c r="A1826" s="6"/>
      <c r="B1826" s="6"/>
      <c r="C1826" s="6"/>
      <c r="D1826" s="6"/>
      <c r="E1826" s="6"/>
    </row>
    <row r="1827" spans="1:5" x14ac:dyDescent="0.2">
      <c r="A1827" s="6"/>
      <c r="B1827" s="6"/>
      <c r="C1827" s="6"/>
      <c r="D1827" s="6"/>
      <c r="E1827" s="6"/>
    </row>
    <row r="1828" spans="1:5" x14ac:dyDescent="0.2">
      <c r="A1828" s="6"/>
      <c r="B1828" s="6"/>
      <c r="C1828" s="6"/>
      <c r="D1828" s="6"/>
      <c r="E1828" s="6"/>
    </row>
    <row r="1829" spans="1:5" x14ac:dyDescent="0.2">
      <c r="A1829" s="6"/>
      <c r="B1829" s="6"/>
      <c r="C1829" s="6"/>
      <c r="D1829" s="6"/>
      <c r="E1829" s="6"/>
    </row>
    <row r="1830" spans="1:5" x14ac:dyDescent="0.2">
      <c r="A1830" s="6"/>
      <c r="B1830" s="6"/>
      <c r="C1830" s="6"/>
      <c r="D1830" s="6"/>
      <c r="E1830" s="6"/>
    </row>
    <row r="1831" spans="1:5" x14ac:dyDescent="0.2">
      <c r="A1831" s="6"/>
      <c r="B1831" s="6"/>
      <c r="C1831" s="6"/>
      <c r="D1831" s="6"/>
      <c r="E1831" s="6"/>
    </row>
    <row r="1832" spans="1:5" x14ac:dyDescent="0.2">
      <c r="A1832" s="6"/>
      <c r="B1832" s="6"/>
      <c r="C1832" s="6"/>
      <c r="D1832" s="6"/>
      <c r="E1832" s="6"/>
    </row>
    <row r="1833" spans="1:5" x14ac:dyDescent="0.2">
      <c r="A1833" s="6"/>
      <c r="B1833" s="6"/>
      <c r="C1833" s="6"/>
      <c r="D1833" s="6"/>
      <c r="E1833" s="6"/>
    </row>
    <row r="1834" spans="1:5" x14ac:dyDescent="0.2">
      <c r="A1834" s="6"/>
      <c r="B1834" s="6"/>
      <c r="C1834" s="6"/>
      <c r="D1834" s="6"/>
      <c r="E1834" s="6"/>
    </row>
    <row r="1835" spans="1:5" x14ac:dyDescent="0.2">
      <c r="A1835" s="6"/>
      <c r="B1835" s="6"/>
      <c r="C1835" s="6"/>
      <c r="D1835" s="6"/>
      <c r="E1835" s="6"/>
    </row>
    <row r="1836" spans="1:5" x14ac:dyDescent="0.2">
      <c r="A1836" s="6"/>
      <c r="B1836" s="6"/>
      <c r="C1836" s="6"/>
      <c r="D1836" s="6"/>
      <c r="E1836" s="6"/>
    </row>
    <row r="1837" spans="1:5" x14ac:dyDescent="0.2">
      <c r="A1837" s="6"/>
      <c r="B1837" s="6"/>
      <c r="C1837" s="6"/>
      <c r="D1837" s="6"/>
      <c r="E1837" s="6"/>
    </row>
    <row r="1838" spans="1:5" x14ac:dyDescent="0.2">
      <c r="A1838" s="6"/>
      <c r="B1838" s="6"/>
      <c r="C1838" s="6"/>
      <c r="D1838" s="6"/>
      <c r="E1838" s="6"/>
    </row>
    <row r="1839" spans="1:5" x14ac:dyDescent="0.2">
      <c r="A1839" s="6"/>
      <c r="B1839" s="6"/>
      <c r="C1839" s="6"/>
      <c r="D1839" s="6"/>
      <c r="E1839" s="6"/>
    </row>
    <row r="1840" spans="1:5" x14ac:dyDescent="0.2">
      <c r="A1840" s="6"/>
      <c r="B1840" s="6"/>
      <c r="C1840" s="6"/>
      <c r="D1840" s="6"/>
      <c r="E1840" s="6"/>
    </row>
    <row r="1841" spans="1:5" x14ac:dyDescent="0.2">
      <c r="A1841" s="6"/>
      <c r="B1841" s="6"/>
      <c r="C1841" s="6"/>
      <c r="D1841" s="6"/>
      <c r="E1841" s="6"/>
    </row>
    <row r="1842" spans="1:5" x14ac:dyDescent="0.2">
      <c r="A1842" s="6"/>
      <c r="B1842" s="6"/>
      <c r="C1842" s="6"/>
      <c r="D1842" s="6"/>
      <c r="E1842" s="6"/>
    </row>
    <row r="1843" spans="1:5" x14ac:dyDescent="0.2">
      <c r="A1843" s="6"/>
      <c r="B1843" s="6"/>
      <c r="C1843" s="6"/>
      <c r="D1843" s="6"/>
      <c r="E1843" s="6"/>
    </row>
    <row r="1844" spans="1:5" x14ac:dyDescent="0.2">
      <c r="A1844" s="6"/>
      <c r="B1844" s="6"/>
      <c r="C1844" s="6"/>
      <c r="D1844" s="6"/>
      <c r="E1844" s="6"/>
    </row>
    <row r="1845" spans="1:5" x14ac:dyDescent="0.2">
      <c r="A1845" s="6"/>
      <c r="B1845" s="6"/>
      <c r="C1845" s="6"/>
      <c r="D1845" s="6"/>
      <c r="E1845" s="6"/>
    </row>
    <row r="1846" spans="1:5" x14ac:dyDescent="0.2">
      <c r="A1846" s="6"/>
      <c r="B1846" s="6"/>
      <c r="C1846" s="6"/>
      <c r="D1846" s="6"/>
      <c r="E1846" s="6"/>
    </row>
    <row r="1847" spans="1:5" x14ac:dyDescent="0.2">
      <c r="A1847" s="6"/>
      <c r="B1847" s="6"/>
      <c r="C1847" s="6"/>
      <c r="D1847" s="6"/>
      <c r="E1847" s="6"/>
    </row>
    <row r="1848" spans="1:5" x14ac:dyDescent="0.2">
      <c r="A1848" s="6"/>
      <c r="B1848" s="6"/>
      <c r="C1848" s="6"/>
      <c r="D1848" s="6"/>
      <c r="E1848" s="6"/>
    </row>
    <row r="1849" spans="1:5" x14ac:dyDescent="0.2">
      <c r="A1849" s="6"/>
      <c r="B1849" s="6"/>
      <c r="C1849" s="6"/>
      <c r="D1849" s="6"/>
      <c r="E1849" s="6"/>
    </row>
    <row r="1850" spans="1:5" x14ac:dyDescent="0.2">
      <c r="A1850" s="6"/>
      <c r="B1850" s="6"/>
      <c r="C1850" s="6"/>
      <c r="D1850" s="6"/>
      <c r="E1850" s="6"/>
    </row>
    <row r="1851" spans="1:5" x14ac:dyDescent="0.2">
      <c r="A1851" s="6"/>
      <c r="B1851" s="6"/>
      <c r="C1851" s="6"/>
      <c r="D1851" s="6"/>
      <c r="E1851" s="6"/>
    </row>
    <row r="1852" spans="1:5" x14ac:dyDescent="0.2">
      <c r="A1852" s="6"/>
      <c r="B1852" s="6"/>
      <c r="C1852" s="6"/>
      <c r="D1852" s="6"/>
      <c r="E1852" s="6"/>
    </row>
    <row r="1853" spans="1:5" x14ac:dyDescent="0.2">
      <c r="A1853" s="6"/>
      <c r="B1853" s="6"/>
      <c r="C1853" s="6"/>
      <c r="D1853" s="6"/>
      <c r="E1853" s="6"/>
    </row>
    <row r="1854" spans="1:5" x14ac:dyDescent="0.2">
      <c r="A1854" s="6"/>
      <c r="B1854" s="6"/>
      <c r="C1854" s="6"/>
      <c r="D1854" s="6"/>
      <c r="E1854" s="6"/>
    </row>
    <row r="1855" spans="1:5" x14ac:dyDescent="0.2">
      <c r="A1855" s="6"/>
      <c r="B1855" s="6"/>
      <c r="C1855" s="6"/>
      <c r="D1855" s="6"/>
      <c r="E1855" s="6"/>
    </row>
    <row r="1856" spans="1:5" x14ac:dyDescent="0.2">
      <c r="A1856" s="6"/>
      <c r="B1856" s="6"/>
      <c r="C1856" s="6"/>
      <c r="D1856" s="6"/>
      <c r="E1856" s="6"/>
    </row>
    <row r="1857" spans="1:5" x14ac:dyDescent="0.2">
      <c r="A1857" s="6"/>
      <c r="B1857" s="6"/>
      <c r="C1857" s="6"/>
      <c r="D1857" s="6"/>
      <c r="E1857" s="6"/>
    </row>
    <row r="1858" spans="1:5" x14ac:dyDescent="0.2">
      <c r="A1858" s="6"/>
      <c r="B1858" s="6"/>
      <c r="C1858" s="6"/>
      <c r="D1858" s="6"/>
      <c r="E1858" s="6"/>
    </row>
    <row r="1859" spans="1:5" x14ac:dyDescent="0.2">
      <c r="A1859" s="6"/>
      <c r="B1859" s="6"/>
      <c r="C1859" s="6"/>
      <c r="D1859" s="6"/>
      <c r="E1859" s="6"/>
    </row>
    <row r="1860" spans="1:5" x14ac:dyDescent="0.2">
      <c r="A1860" s="6"/>
      <c r="B1860" s="6"/>
      <c r="C1860" s="6"/>
      <c r="D1860" s="6"/>
      <c r="E1860" s="6"/>
    </row>
    <row r="1861" spans="1:5" x14ac:dyDescent="0.2">
      <c r="A1861" s="6"/>
      <c r="B1861" s="6"/>
      <c r="C1861" s="6"/>
      <c r="D1861" s="6"/>
      <c r="E1861" s="6"/>
    </row>
    <row r="1862" spans="1:5" x14ac:dyDescent="0.2">
      <c r="A1862" s="6"/>
      <c r="B1862" s="6"/>
      <c r="C1862" s="6"/>
      <c r="D1862" s="6"/>
      <c r="E1862" s="6"/>
    </row>
    <row r="1863" spans="1:5" x14ac:dyDescent="0.2">
      <c r="A1863" s="6"/>
      <c r="B1863" s="6"/>
      <c r="C1863" s="6"/>
      <c r="D1863" s="6"/>
      <c r="E1863" s="6"/>
    </row>
    <row r="1864" spans="1:5" x14ac:dyDescent="0.2">
      <c r="A1864" s="6"/>
      <c r="B1864" s="6"/>
      <c r="C1864" s="6"/>
      <c r="D1864" s="6"/>
      <c r="E1864" s="6"/>
    </row>
    <row r="1865" spans="1:5" x14ac:dyDescent="0.2">
      <c r="A1865" s="6"/>
      <c r="B1865" s="6"/>
      <c r="C1865" s="6"/>
      <c r="D1865" s="6"/>
      <c r="E1865" s="6"/>
    </row>
    <row r="1866" spans="1:5" x14ac:dyDescent="0.2">
      <c r="A1866" s="6"/>
      <c r="B1866" s="6"/>
      <c r="C1866" s="6"/>
      <c r="D1866" s="6"/>
      <c r="E1866" s="6"/>
    </row>
    <row r="1867" spans="1:5" x14ac:dyDescent="0.2">
      <c r="A1867" s="6"/>
      <c r="B1867" s="6"/>
      <c r="C1867" s="6"/>
      <c r="D1867" s="6"/>
      <c r="E1867" s="6"/>
    </row>
    <row r="1868" spans="1:5" x14ac:dyDescent="0.2">
      <c r="A1868" s="6"/>
      <c r="B1868" s="6"/>
      <c r="C1868" s="6"/>
      <c r="D1868" s="6"/>
      <c r="E1868" s="6"/>
    </row>
    <row r="1869" spans="1:5" x14ac:dyDescent="0.2">
      <c r="A1869" s="6"/>
      <c r="B1869" s="6"/>
      <c r="C1869" s="6"/>
      <c r="D1869" s="6"/>
      <c r="E1869" s="6"/>
    </row>
    <row r="1870" spans="1:5" x14ac:dyDescent="0.2">
      <c r="A1870" s="6"/>
      <c r="B1870" s="6"/>
      <c r="C1870" s="6"/>
      <c r="D1870" s="6"/>
      <c r="E1870" s="6"/>
    </row>
    <row r="1871" spans="1:5" x14ac:dyDescent="0.2">
      <c r="A1871" s="6"/>
      <c r="B1871" s="6"/>
      <c r="C1871" s="6"/>
      <c r="D1871" s="6"/>
      <c r="E1871" s="6"/>
    </row>
    <row r="1872" spans="1:5" x14ac:dyDescent="0.2">
      <c r="A1872" s="6"/>
      <c r="B1872" s="6"/>
      <c r="C1872" s="6"/>
      <c r="D1872" s="6"/>
      <c r="E1872" s="6"/>
    </row>
    <row r="1873" spans="1:5" x14ac:dyDescent="0.2">
      <c r="A1873" s="6"/>
      <c r="B1873" s="6"/>
      <c r="C1873" s="6"/>
      <c r="D1873" s="6"/>
      <c r="E1873" s="6"/>
    </row>
    <row r="1874" spans="1:5" x14ac:dyDescent="0.2">
      <c r="A1874" s="6"/>
      <c r="B1874" s="6"/>
      <c r="C1874" s="6"/>
      <c r="D1874" s="6"/>
      <c r="E1874" s="6"/>
    </row>
    <row r="1875" spans="1:5" x14ac:dyDescent="0.2">
      <c r="A1875" s="6"/>
      <c r="B1875" s="6"/>
      <c r="C1875" s="6"/>
      <c r="D1875" s="6"/>
      <c r="E1875" s="6"/>
    </row>
    <row r="1876" spans="1:5" x14ac:dyDescent="0.2">
      <c r="A1876" s="6"/>
      <c r="B1876" s="6"/>
      <c r="C1876" s="6"/>
      <c r="D1876" s="6"/>
      <c r="E1876" s="6"/>
    </row>
    <row r="1877" spans="1:5" x14ac:dyDescent="0.2">
      <c r="A1877" s="6"/>
      <c r="B1877" s="6"/>
      <c r="C1877" s="6"/>
      <c r="D1877" s="6"/>
      <c r="E1877" s="6"/>
    </row>
    <row r="1878" spans="1:5" x14ac:dyDescent="0.2">
      <c r="A1878" s="6"/>
      <c r="B1878" s="6"/>
      <c r="C1878" s="6"/>
      <c r="D1878" s="6"/>
      <c r="E1878" s="6"/>
    </row>
    <row r="1879" spans="1:5" x14ac:dyDescent="0.2">
      <c r="A1879" s="6"/>
      <c r="B1879" s="6"/>
      <c r="C1879" s="6"/>
      <c r="D1879" s="6"/>
      <c r="E1879" s="6"/>
    </row>
    <row r="1880" spans="1:5" x14ac:dyDescent="0.2">
      <c r="A1880" s="6"/>
      <c r="B1880" s="6"/>
      <c r="C1880" s="6"/>
      <c r="D1880" s="6"/>
      <c r="E1880" s="6"/>
    </row>
    <row r="1881" spans="1:5" x14ac:dyDescent="0.2">
      <c r="A1881" s="6"/>
      <c r="B1881" s="6"/>
      <c r="C1881" s="6"/>
      <c r="D1881" s="6"/>
      <c r="E1881" s="6"/>
    </row>
    <row r="1882" spans="1:5" x14ac:dyDescent="0.2">
      <c r="A1882" s="6"/>
      <c r="B1882" s="6"/>
      <c r="C1882" s="6"/>
      <c r="D1882" s="6"/>
      <c r="E1882" s="6"/>
    </row>
    <row r="1883" spans="1:5" x14ac:dyDescent="0.2">
      <c r="A1883" s="6"/>
      <c r="B1883" s="6"/>
      <c r="C1883" s="6"/>
      <c r="D1883" s="6"/>
      <c r="E1883" s="6"/>
    </row>
    <row r="1884" spans="1:5" x14ac:dyDescent="0.2">
      <c r="A1884" s="6"/>
      <c r="B1884" s="6"/>
      <c r="C1884" s="6"/>
      <c r="D1884" s="6"/>
      <c r="E1884" s="6"/>
    </row>
    <row r="1885" spans="1:5" x14ac:dyDescent="0.2">
      <c r="A1885" s="6"/>
      <c r="B1885" s="6"/>
      <c r="C1885" s="6"/>
      <c r="D1885" s="6"/>
      <c r="E1885" s="6"/>
    </row>
    <row r="1886" spans="1:5" x14ac:dyDescent="0.2">
      <c r="A1886" s="6"/>
      <c r="B1886" s="6"/>
      <c r="C1886" s="6"/>
      <c r="D1886" s="6"/>
      <c r="E1886" s="6"/>
    </row>
    <row r="1887" spans="1:5" x14ac:dyDescent="0.2">
      <c r="A1887" s="6"/>
      <c r="B1887" s="6"/>
      <c r="C1887" s="6"/>
      <c r="D1887" s="6"/>
      <c r="E1887" s="6"/>
    </row>
    <row r="1888" spans="1:5" x14ac:dyDescent="0.2">
      <c r="A1888" s="6"/>
      <c r="B1888" s="6"/>
      <c r="C1888" s="6"/>
      <c r="D1888" s="6"/>
      <c r="E1888" s="6"/>
    </row>
    <row r="1889" spans="1:5" x14ac:dyDescent="0.2">
      <c r="A1889" s="6"/>
      <c r="B1889" s="6"/>
      <c r="C1889" s="6"/>
      <c r="D1889" s="6"/>
      <c r="E1889" s="6"/>
    </row>
    <row r="1890" spans="1:5" x14ac:dyDescent="0.2">
      <c r="A1890" s="6"/>
      <c r="B1890" s="6"/>
      <c r="C1890" s="6"/>
      <c r="D1890" s="6"/>
      <c r="E1890" s="6"/>
    </row>
    <row r="1891" spans="1:5" x14ac:dyDescent="0.2">
      <c r="A1891" s="6"/>
      <c r="B1891" s="6"/>
      <c r="C1891" s="6"/>
      <c r="D1891" s="6"/>
      <c r="E1891" s="6"/>
    </row>
    <row r="1892" spans="1:5" x14ac:dyDescent="0.2">
      <c r="A1892" s="6"/>
      <c r="B1892" s="6"/>
      <c r="C1892" s="6"/>
      <c r="D1892" s="6"/>
      <c r="E1892" s="6"/>
    </row>
    <row r="1893" spans="1:5" x14ac:dyDescent="0.2">
      <c r="A1893" s="6"/>
      <c r="B1893" s="6"/>
      <c r="C1893" s="6"/>
      <c r="D1893" s="6"/>
      <c r="E1893" s="6"/>
    </row>
    <row r="1894" spans="1:5" x14ac:dyDescent="0.2">
      <c r="A1894" s="6"/>
      <c r="B1894" s="6"/>
      <c r="C1894" s="6"/>
      <c r="D1894" s="6"/>
      <c r="E1894" s="6"/>
    </row>
    <row r="1895" spans="1:5" x14ac:dyDescent="0.2">
      <c r="A1895" s="6"/>
      <c r="B1895" s="6"/>
      <c r="C1895" s="6"/>
      <c r="D1895" s="6"/>
      <c r="E1895" s="6"/>
    </row>
    <row r="1896" spans="1:5" x14ac:dyDescent="0.2">
      <c r="A1896" s="6"/>
      <c r="B1896" s="6"/>
      <c r="C1896" s="6"/>
      <c r="D1896" s="6"/>
      <c r="E1896" s="6"/>
    </row>
    <row r="1897" spans="1:5" x14ac:dyDescent="0.2">
      <c r="A1897" s="6"/>
      <c r="B1897" s="6"/>
      <c r="C1897" s="6"/>
      <c r="D1897" s="6"/>
      <c r="E1897" s="6"/>
    </row>
    <row r="1898" spans="1:5" x14ac:dyDescent="0.2">
      <c r="A1898" s="6"/>
      <c r="B1898" s="6"/>
      <c r="C1898" s="6"/>
      <c r="D1898" s="6"/>
      <c r="E1898" s="6"/>
    </row>
    <row r="1899" spans="1:5" x14ac:dyDescent="0.2">
      <c r="A1899" s="6"/>
      <c r="B1899" s="6"/>
      <c r="C1899" s="6"/>
      <c r="D1899" s="6"/>
      <c r="E1899" s="6"/>
    </row>
    <row r="1900" spans="1:5" x14ac:dyDescent="0.2">
      <c r="A1900" s="6"/>
      <c r="B1900" s="6"/>
      <c r="C1900" s="6"/>
      <c r="D1900" s="6"/>
      <c r="E1900" s="6"/>
    </row>
    <row r="1901" spans="1:5" x14ac:dyDescent="0.2">
      <c r="A1901" s="6"/>
      <c r="B1901" s="6"/>
      <c r="C1901" s="6"/>
      <c r="D1901" s="6"/>
      <c r="E1901" s="6"/>
    </row>
    <row r="1902" spans="1:5" x14ac:dyDescent="0.2">
      <c r="A1902" s="6"/>
      <c r="B1902" s="6"/>
      <c r="C1902" s="6"/>
      <c r="D1902" s="6"/>
      <c r="E1902" s="6"/>
    </row>
    <row r="1903" spans="1:5" x14ac:dyDescent="0.2">
      <c r="A1903" s="6"/>
      <c r="B1903" s="6"/>
      <c r="C1903" s="6"/>
      <c r="D1903" s="6"/>
      <c r="E1903" s="6"/>
    </row>
    <row r="1904" spans="1:5" x14ac:dyDescent="0.2">
      <c r="A1904" s="6"/>
      <c r="B1904" s="6"/>
      <c r="C1904" s="6"/>
      <c r="D1904" s="6"/>
      <c r="E1904" s="6"/>
    </row>
    <row r="1905" spans="1:5" x14ac:dyDescent="0.2">
      <c r="A1905" s="6"/>
      <c r="B1905" s="6"/>
      <c r="C1905" s="6"/>
      <c r="D1905" s="6"/>
      <c r="E1905" s="6"/>
    </row>
    <row r="1906" spans="1:5" x14ac:dyDescent="0.2">
      <c r="A1906" s="6"/>
      <c r="B1906" s="6"/>
      <c r="C1906" s="6"/>
      <c r="D1906" s="6"/>
      <c r="E1906" s="6"/>
    </row>
    <row r="1907" spans="1:5" x14ac:dyDescent="0.2">
      <c r="A1907" s="6"/>
      <c r="B1907" s="6"/>
      <c r="C1907" s="6"/>
      <c r="D1907" s="6"/>
      <c r="E1907" s="6"/>
    </row>
    <row r="1908" spans="1:5" x14ac:dyDescent="0.2">
      <c r="A1908" s="6"/>
      <c r="B1908" s="6"/>
      <c r="C1908" s="6"/>
      <c r="D1908" s="6"/>
      <c r="E1908" s="6"/>
    </row>
    <row r="1909" spans="1:5" x14ac:dyDescent="0.2">
      <c r="A1909" s="6"/>
      <c r="B1909" s="6"/>
      <c r="C1909" s="6"/>
      <c r="D1909" s="6"/>
      <c r="E1909" s="6"/>
    </row>
    <row r="1910" spans="1:5" x14ac:dyDescent="0.2">
      <c r="A1910" s="6"/>
      <c r="B1910" s="6"/>
      <c r="C1910" s="6"/>
      <c r="D1910" s="6"/>
      <c r="E1910" s="6"/>
    </row>
    <row r="1911" spans="1:5" x14ac:dyDescent="0.2">
      <c r="A1911" s="6"/>
      <c r="B1911" s="6"/>
      <c r="C1911" s="6"/>
      <c r="D1911" s="6"/>
      <c r="E1911" s="6"/>
    </row>
    <row r="1912" spans="1:5" x14ac:dyDescent="0.2">
      <c r="A1912" s="6"/>
      <c r="B1912" s="6"/>
      <c r="C1912" s="6"/>
      <c r="D1912" s="6"/>
      <c r="E1912" s="6"/>
    </row>
    <row r="1913" spans="1:5" x14ac:dyDescent="0.2">
      <c r="A1913" s="6"/>
      <c r="B1913" s="6"/>
      <c r="C1913" s="6"/>
      <c r="D1913" s="6"/>
      <c r="E1913" s="6"/>
    </row>
    <row r="1914" spans="1:5" x14ac:dyDescent="0.2">
      <c r="A1914" s="6"/>
      <c r="B1914" s="6"/>
      <c r="C1914" s="6"/>
      <c r="D1914" s="6"/>
      <c r="E1914" s="6"/>
    </row>
    <row r="1915" spans="1:5" x14ac:dyDescent="0.2">
      <c r="A1915" s="6"/>
      <c r="B1915" s="6"/>
      <c r="C1915" s="6"/>
      <c r="D1915" s="6"/>
      <c r="E1915" s="6"/>
    </row>
    <row r="1916" spans="1:5" x14ac:dyDescent="0.2">
      <c r="A1916" s="6"/>
      <c r="B1916" s="6"/>
      <c r="C1916" s="6"/>
      <c r="D1916" s="6"/>
      <c r="E1916" s="6"/>
    </row>
    <row r="1917" spans="1:5" x14ac:dyDescent="0.2">
      <c r="A1917" s="6"/>
      <c r="B1917" s="6"/>
      <c r="C1917" s="6"/>
      <c r="D1917" s="6"/>
      <c r="E1917" s="6"/>
    </row>
    <row r="1918" spans="1:5" x14ac:dyDescent="0.2">
      <c r="A1918" s="6"/>
      <c r="B1918" s="6"/>
      <c r="C1918" s="6"/>
      <c r="D1918" s="6"/>
      <c r="E1918" s="6"/>
    </row>
    <row r="1919" spans="1:5" x14ac:dyDescent="0.2">
      <c r="A1919" s="6"/>
      <c r="B1919" s="6"/>
      <c r="C1919" s="6"/>
      <c r="D1919" s="6"/>
      <c r="E1919" s="6"/>
    </row>
    <row r="1920" spans="1:5" x14ac:dyDescent="0.2">
      <c r="A1920" s="6"/>
      <c r="B1920" s="6"/>
      <c r="C1920" s="6"/>
      <c r="D1920" s="6"/>
      <c r="E1920" s="6"/>
    </row>
    <row r="1921" spans="1:5" x14ac:dyDescent="0.2">
      <c r="A1921" s="6"/>
      <c r="B1921" s="6"/>
      <c r="C1921" s="6"/>
      <c r="D1921" s="6"/>
      <c r="E1921" s="6"/>
    </row>
    <row r="1922" spans="1:5" x14ac:dyDescent="0.2">
      <c r="A1922" s="6"/>
      <c r="B1922" s="6"/>
      <c r="C1922" s="6"/>
      <c r="D1922" s="6"/>
      <c r="E1922" s="6"/>
    </row>
    <row r="1923" spans="1:5" x14ac:dyDescent="0.2">
      <c r="A1923" s="6"/>
      <c r="B1923" s="6"/>
      <c r="C1923" s="6"/>
      <c r="D1923" s="6"/>
      <c r="E1923" s="6"/>
    </row>
    <row r="1924" spans="1:5" x14ac:dyDescent="0.2">
      <c r="A1924" s="6"/>
      <c r="B1924" s="6"/>
      <c r="C1924" s="6"/>
      <c r="D1924" s="6"/>
      <c r="E1924" s="6"/>
    </row>
    <row r="1925" spans="1:5" x14ac:dyDescent="0.2">
      <c r="A1925" s="6"/>
      <c r="B1925" s="6"/>
      <c r="C1925" s="6"/>
      <c r="D1925" s="6"/>
      <c r="E1925" s="6"/>
    </row>
    <row r="1926" spans="1:5" x14ac:dyDescent="0.2">
      <c r="A1926" s="6"/>
      <c r="B1926" s="6"/>
      <c r="C1926" s="6"/>
      <c r="D1926" s="6"/>
      <c r="E1926" s="6"/>
    </row>
    <row r="1927" spans="1:5" x14ac:dyDescent="0.2">
      <c r="A1927" s="6"/>
      <c r="B1927" s="6"/>
      <c r="C1927" s="6"/>
      <c r="D1927" s="6"/>
      <c r="E1927" s="6"/>
    </row>
    <row r="1928" spans="1:5" x14ac:dyDescent="0.2">
      <c r="A1928" s="6"/>
      <c r="B1928" s="6"/>
      <c r="C1928" s="6"/>
      <c r="D1928" s="6"/>
      <c r="E1928" s="6"/>
    </row>
    <row r="1929" spans="1:5" x14ac:dyDescent="0.2">
      <c r="A1929" s="6"/>
      <c r="B1929" s="6"/>
      <c r="C1929" s="6"/>
      <c r="D1929" s="6"/>
      <c r="E1929" s="6"/>
    </row>
    <row r="1930" spans="1:5" x14ac:dyDescent="0.2">
      <c r="A1930" s="6"/>
      <c r="B1930" s="6"/>
      <c r="C1930" s="6"/>
      <c r="D1930" s="6"/>
      <c r="E1930" s="6"/>
    </row>
    <row r="1931" spans="1:5" x14ac:dyDescent="0.2">
      <c r="A1931" s="6"/>
      <c r="B1931" s="6"/>
      <c r="C1931" s="6"/>
      <c r="D1931" s="6"/>
      <c r="E1931" s="6"/>
    </row>
    <row r="1932" spans="1:5" x14ac:dyDescent="0.2">
      <c r="A1932" s="6"/>
      <c r="B1932" s="6"/>
      <c r="C1932" s="6"/>
      <c r="D1932" s="6"/>
      <c r="E1932" s="6"/>
    </row>
    <row r="1933" spans="1:5" x14ac:dyDescent="0.2">
      <c r="A1933" s="6"/>
      <c r="B1933" s="6"/>
      <c r="C1933" s="6"/>
      <c r="D1933" s="6"/>
      <c r="E1933" s="6"/>
    </row>
    <row r="1934" spans="1:5" x14ac:dyDescent="0.2">
      <c r="A1934" s="6"/>
      <c r="B1934" s="6"/>
      <c r="C1934" s="6"/>
      <c r="D1934" s="6"/>
      <c r="E1934" s="6"/>
    </row>
    <row r="1935" spans="1:5" x14ac:dyDescent="0.2">
      <c r="A1935" s="6"/>
      <c r="B1935" s="6"/>
      <c r="C1935" s="6"/>
      <c r="D1935" s="6"/>
      <c r="E1935" s="6"/>
    </row>
    <row r="1936" spans="1:5" x14ac:dyDescent="0.2">
      <c r="A1936" s="6"/>
      <c r="B1936" s="6"/>
      <c r="C1936" s="6"/>
      <c r="D1936" s="6"/>
      <c r="E1936" s="6"/>
    </row>
    <row r="1937" spans="1:5" x14ac:dyDescent="0.2">
      <c r="A1937" s="6"/>
      <c r="B1937" s="6"/>
      <c r="C1937" s="6"/>
      <c r="D1937" s="6"/>
      <c r="E1937" s="6"/>
    </row>
    <row r="1938" spans="1:5" x14ac:dyDescent="0.2">
      <c r="A1938" s="6"/>
      <c r="B1938" s="6"/>
      <c r="C1938" s="6"/>
      <c r="D1938" s="6"/>
      <c r="E1938" s="6"/>
    </row>
    <row r="1939" spans="1:5" x14ac:dyDescent="0.2">
      <c r="A1939" s="6"/>
      <c r="B1939" s="6"/>
      <c r="C1939" s="6"/>
      <c r="D1939" s="6"/>
      <c r="E1939" s="6"/>
    </row>
    <row r="1940" spans="1:5" x14ac:dyDescent="0.2">
      <c r="A1940" s="6"/>
      <c r="B1940" s="6"/>
      <c r="C1940" s="6"/>
      <c r="D1940" s="6"/>
      <c r="E1940" s="6"/>
    </row>
    <row r="1941" spans="1:5" x14ac:dyDescent="0.2">
      <c r="A1941" s="6"/>
      <c r="B1941" s="6"/>
      <c r="C1941" s="6"/>
      <c r="D1941" s="6"/>
      <c r="E1941" s="6"/>
    </row>
    <row r="1942" spans="1:5" x14ac:dyDescent="0.2">
      <c r="A1942" s="6"/>
      <c r="B1942" s="6"/>
      <c r="C1942" s="6"/>
      <c r="D1942" s="6"/>
      <c r="E1942" s="6"/>
    </row>
    <row r="1943" spans="1:5" x14ac:dyDescent="0.2">
      <c r="A1943" s="6"/>
      <c r="B1943" s="6"/>
      <c r="C1943" s="6"/>
      <c r="D1943" s="6"/>
      <c r="E1943" s="6"/>
    </row>
    <row r="1944" spans="1:5" x14ac:dyDescent="0.2">
      <c r="A1944" s="6"/>
      <c r="B1944" s="6"/>
      <c r="C1944" s="6"/>
      <c r="D1944" s="6"/>
      <c r="E1944" s="6"/>
    </row>
    <row r="1945" spans="1:5" x14ac:dyDescent="0.2">
      <c r="A1945" s="6"/>
      <c r="B1945" s="6"/>
      <c r="C1945" s="6"/>
      <c r="D1945" s="6"/>
      <c r="E1945" s="6"/>
    </row>
    <row r="1946" spans="1:5" x14ac:dyDescent="0.2">
      <c r="A1946" s="6"/>
      <c r="B1946" s="6"/>
      <c r="C1946" s="6"/>
      <c r="D1946" s="6"/>
      <c r="E1946" s="6"/>
    </row>
    <row r="1947" spans="1:5" x14ac:dyDescent="0.2">
      <c r="A1947" s="6"/>
      <c r="B1947" s="6"/>
      <c r="C1947" s="6"/>
      <c r="D1947" s="6"/>
      <c r="E1947" s="6"/>
    </row>
    <row r="1948" spans="1:5" x14ac:dyDescent="0.2">
      <c r="A1948" s="6"/>
      <c r="B1948" s="6"/>
      <c r="C1948" s="6"/>
      <c r="D1948" s="6"/>
      <c r="E1948" s="6"/>
    </row>
    <row r="1949" spans="1:5" x14ac:dyDescent="0.2">
      <c r="A1949" s="6"/>
      <c r="B1949" s="6"/>
      <c r="C1949" s="6"/>
      <c r="D1949" s="6"/>
      <c r="E1949" s="6"/>
    </row>
    <row r="1950" spans="1:5" x14ac:dyDescent="0.2">
      <c r="A1950" s="6"/>
      <c r="B1950" s="6"/>
      <c r="C1950" s="6"/>
      <c r="D1950" s="6"/>
      <c r="E1950" s="6"/>
    </row>
    <row r="1951" spans="1:5" x14ac:dyDescent="0.2">
      <c r="A1951" s="6"/>
      <c r="B1951" s="6"/>
      <c r="C1951" s="6"/>
      <c r="D1951" s="6"/>
      <c r="E1951" s="6"/>
    </row>
    <row r="1952" spans="1:5" x14ac:dyDescent="0.2">
      <c r="A1952" s="6"/>
      <c r="B1952" s="6"/>
      <c r="C1952" s="6"/>
      <c r="D1952" s="6"/>
      <c r="E1952" s="6"/>
    </row>
    <row r="1953" spans="1:5" x14ac:dyDescent="0.2">
      <c r="A1953" s="6"/>
      <c r="B1953" s="6"/>
      <c r="C1953" s="6"/>
      <c r="D1953" s="6"/>
      <c r="E1953" s="6"/>
    </row>
    <row r="1954" spans="1:5" x14ac:dyDescent="0.2">
      <c r="A1954" s="6"/>
      <c r="B1954" s="6"/>
      <c r="C1954" s="6"/>
      <c r="D1954" s="6"/>
      <c r="E1954" s="6"/>
    </row>
    <row r="1955" spans="1:5" x14ac:dyDescent="0.2">
      <c r="A1955" s="6"/>
      <c r="B1955" s="6"/>
      <c r="C1955" s="6"/>
      <c r="D1955" s="6"/>
      <c r="E1955" s="6"/>
    </row>
    <row r="1956" spans="1:5" x14ac:dyDescent="0.2">
      <c r="A1956" s="6"/>
      <c r="B1956" s="6"/>
      <c r="C1956" s="6"/>
      <c r="D1956" s="6"/>
      <c r="E1956" s="6"/>
    </row>
    <row r="1957" spans="1:5" x14ac:dyDescent="0.2">
      <c r="A1957" s="6"/>
      <c r="B1957" s="6"/>
      <c r="C1957" s="6"/>
      <c r="D1957" s="6"/>
      <c r="E1957" s="6"/>
    </row>
    <row r="1958" spans="1:5" x14ac:dyDescent="0.2">
      <c r="A1958" s="6"/>
      <c r="B1958" s="6"/>
      <c r="C1958" s="6"/>
      <c r="D1958" s="6"/>
      <c r="E1958" s="6"/>
    </row>
    <row r="1959" spans="1:5" x14ac:dyDescent="0.2">
      <c r="A1959" s="6"/>
      <c r="B1959" s="6"/>
      <c r="C1959" s="6"/>
      <c r="D1959" s="6"/>
      <c r="E1959" s="6"/>
    </row>
    <row r="1960" spans="1:5" x14ac:dyDescent="0.2">
      <c r="A1960" s="6"/>
      <c r="B1960" s="6"/>
      <c r="C1960" s="6"/>
      <c r="D1960" s="6"/>
      <c r="E1960" s="6"/>
    </row>
    <row r="1961" spans="1:5" x14ac:dyDescent="0.2">
      <c r="A1961" s="6"/>
      <c r="B1961" s="6"/>
      <c r="C1961" s="6"/>
      <c r="D1961" s="6"/>
      <c r="E1961" s="6"/>
    </row>
    <row r="1962" spans="1:5" x14ac:dyDescent="0.2">
      <c r="A1962" s="6"/>
      <c r="B1962" s="6"/>
      <c r="C1962" s="6"/>
      <c r="D1962" s="6"/>
      <c r="E1962" s="6"/>
    </row>
    <row r="1963" spans="1:5" x14ac:dyDescent="0.2">
      <c r="A1963" s="6"/>
      <c r="B1963" s="6"/>
      <c r="C1963" s="6"/>
      <c r="D1963" s="6"/>
      <c r="E1963" s="6"/>
    </row>
    <row r="1964" spans="1:5" x14ac:dyDescent="0.2">
      <c r="A1964" s="6"/>
      <c r="B1964" s="6"/>
      <c r="C1964" s="6"/>
      <c r="D1964" s="6"/>
      <c r="E1964" s="6"/>
    </row>
    <row r="1965" spans="1:5" x14ac:dyDescent="0.2">
      <c r="A1965" s="6"/>
      <c r="B1965" s="6"/>
      <c r="C1965" s="6"/>
      <c r="D1965" s="6"/>
      <c r="E1965" s="6"/>
    </row>
    <row r="1966" spans="1:5" x14ac:dyDescent="0.2">
      <c r="A1966" s="6"/>
      <c r="B1966" s="6"/>
      <c r="C1966" s="6"/>
      <c r="D1966" s="6"/>
      <c r="E1966" s="6"/>
    </row>
    <row r="1967" spans="1:5" x14ac:dyDescent="0.2">
      <c r="A1967" s="6"/>
      <c r="B1967" s="6"/>
      <c r="C1967" s="6"/>
      <c r="D1967" s="6"/>
      <c r="E1967" s="6"/>
    </row>
    <row r="1968" spans="1:5" x14ac:dyDescent="0.2">
      <c r="A1968" s="6"/>
      <c r="B1968" s="6"/>
      <c r="C1968" s="6"/>
      <c r="D1968" s="6"/>
      <c r="E1968" s="6"/>
    </row>
    <row r="1969" spans="1:5" x14ac:dyDescent="0.2">
      <c r="A1969" s="6"/>
      <c r="B1969" s="6"/>
      <c r="C1969" s="6"/>
      <c r="D1969" s="6"/>
      <c r="E1969" s="6"/>
    </row>
    <row r="1970" spans="1:5" x14ac:dyDescent="0.2">
      <c r="A1970" s="6"/>
      <c r="B1970" s="6"/>
      <c r="C1970" s="6"/>
      <c r="D1970" s="6"/>
      <c r="E1970" s="6"/>
    </row>
    <row r="1971" spans="1:5" x14ac:dyDescent="0.2">
      <c r="A1971" s="6"/>
      <c r="B1971" s="6"/>
      <c r="C1971" s="6"/>
      <c r="D1971" s="6"/>
      <c r="E1971" s="6"/>
    </row>
    <row r="1972" spans="1:5" x14ac:dyDescent="0.2">
      <c r="A1972" s="6"/>
      <c r="B1972" s="6"/>
      <c r="C1972" s="6"/>
      <c r="D1972" s="6"/>
      <c r="E1972" s="6"/>
    </row>
    <row r="1973" spans="1:5" x14ac:dyDescent="0.2">
      <c r="A1973" s="6"/>
      <c r="B1973" s="6"/>
      <c r="C1973" s="6"/>
      <c r="D1973" s="6"/>
      <c r="E1973" s="6"/>
    </row>
    <row r="1974" spans="1:5" x14ac:dyDescent="0.2">
      <c r="A1974" s="6"/>
      <c r="B1974" s="6"/>
      <c r="C1974" s="6"/>
      <c r="D1974" s="6"/>
      <c r="E1974" s="6"/>
    </row>
    <row r="1975" spans="1:5" x14ac:dyDescent="0.2">
      <c r="A1975" s="6"/>
      <c r="B1975" s="6"/>
      <c r="C1975" s="6"/>
      <c r="D1975" s="6"/>
      <c r="E1975" s="6"/>
    </row>
    <row r="1976" spans="1:5" x14ac:dyDescent="0.2">
      <c r="A1976" s="6"/>
      <c r="B1976" s="6"/>
      <c r="C1976" s="6"/>
      <c r="D1976" s="6"/>
      <c r="E1976" s="6"/>
    </row>
    <row r="1977" spans="1:5" x14ac:dyDescent="0.2">
      <c r="A1977" s="6"/>
      <c r="B1977" s="6"/>
      <c r="C1977" s="6"/>
      <c r="D1977" s="6"/>
      <c r="E1977" s="6"/>
    </row>
    <row r="1978" spans="1:5" x14ac:dyDescent="0.2">
      <c r="A1978" s="6"/>
      <c r="B1978" s="6"/>
      <c r="C1978" s="6"/>
      <c r="D1978" s="6"/>
      <c r="E1978" s="6"/>
    </row>
    <row r="1979" spans="1:5" x14ac:dyDescent="0.2">
      <c r="A1979" s="6"/>
      <c r="B1979" s="6"/>
      <c r="C1979" s="6"/>
      <c r="D1979" s="6"/>
      <c r="E1979" s="6"/>
    </row>
    <row r="1980" spans="1:5" x14ac:dyDescent="0.2">
      <c r="A1980" s="6"/>
      <c r="B1980" s="6"/>
      <c r="C1980" s="6"/>
      <c r="D1980" s="6"/>
      <c r="E1980" s="6"/>
    </row>
    <row r="1981" spans="1:5" x14ac:dyDescent="0.2">
      <c r="A1981" s="6"/>
      <c r="B1981" s="6"/>
      <c r="C1981" s="6"/>
      <c r="D1981" s="6"/>
      <c r="E1981" s="6"/>
    </row>
    <row r="1982" spans="1:5" x14ac:dyDescent="0.2">
      <c r="A1982" s="6"/>
      <c r="B1982" s="6"/>
      <c r="C1982" s="6"/>
      <c r="D1982" s="6"/>
      <c r="E1982" s="6"/>
    </row>
    <row r="1983" spans="1:5" x14ac:dyDescent="0.2">
      <c r="A1983" s="6"/>
      <c r="B1983" s="6"/>
      <c r="C1983" s="6"/>
      <c r="D1983" s="6"/>
      <c r="E1983" s="6"/>
    </row>
    <row r="1984" spans="1:5" x14ac:dyDescent="0.2">
      <c r="A1984" s="6"/>
      <c r="B1984" s="6"/>
      <c r="C1984" s="6"/>
      <c r="D1984" s="6"/>
      <c r="E1984" s="6"/>
    </row>
    <row r="1985" spans="1:5" x14ac:dyDescent="0.2">
      <c r="A1985" s="6"/>
      <c r="B1985" s="6"/>
      <c r="C1985" s="6"/>
      <c r="D1985" s="6"/>
      <c r="E1985" s="6"/>
    </row>
    <row r="1986" spans="1:5" x14ac:dyDescent="0.2">
      <c r="A1986" s="6"/>
      <c r="B1986" s="6"/>
      <c r="C1986" s="6"/>
      <c r="D1986" s="6"/>
      <c r="E1986" s="6"/>
    </row>
    <row r="1987" spans="1:5" x14ac:dyDescent="0.2">
      <c r="A1987" s="6"/>
      <c r="B1987" s="6"/>
      <c r="C1987" s="6"/>
      <c r="D1987" s="6"/>
      <c r="E1987" s="6"/>
    </row>
    <row r="1988" spans="1:5" x14ac:dyDescent="0.2">
      <c r="A1988" s="6"/>
      <c r="B1988" s="6"/>
      <c r="C1988" s="6"/>
      <c r="D1988" s="6"/>
      <c r="E1988" s="6"/>
    </row>
    <row r="1989" spans="1:5" x14ac:dyDescent="0.2">
      <c r="A1989" s="6"/>
      <c r="B1989" s="6"/>
      <c r="C1989" s="6"/>
      <c r="D1989" s="6"/>
      <c r="E1989" s="6"/>
    </row>
    <row r="1990" spans="1:5" x14ac:dyDescent="0.2">
      <c r="A1990" s="6"/>
      <c r="B1990" s="6"/>
      <c r="C1990" s="6"/>
      <c r="D1990" s="6"/>
      <c r="E1990" s="6"/>
    </row>
    <row r="1991" spans="1:5" x14ac:dyDescent="0.2">
      <c r="A1991" s="6"/>
      <c r="B1991" s="6"/>
      <c r="C1991" s="6"/>
      <c r="D1991" s="6"/>
      <c r="E1991" s="6"/>
    </row>
    <row r="1992" spans="1:5" x14ac:dyDescent="0.2">
      <c r="A1992" s="6"/>
      <c r="B1992" s="6"/>
      <c r="C1992" s="6"/>
      <c r="D1992" s="6"/>
      <c r="E1992" s="6"/>
    </row>
    <row r="1993" spans="1:5" x14ac:dyDescent="0.2">
      <c r="A1993" s="6"/>
      <c r="B1993" s="6"/>
      <c r="C1993" s="6"/>
      <c r="D1993" s="6"/>
      <c r="E1993" s="6"/>
    </row>
    <row r="1994" spans="1:5" x14ac:dyDescent="0.2">
      <c r="A1994" s="6"/>
      <c r="B1994" s="6"/>
      <c r="C1994" s="6"/>
      <c r="D1994" s="6"/>
      <c r="E1994" s="6"/>
    </row>
    <row r="1995" spans="1:5" x14ac:dyDescent="0.2">
      <c r="A1995" s="6"/>
      <c r="B1995" s="6"/>
      <c r="C1995" s="6"/>
      <c r="D1995" s="6"/>
      <c r="E1995" s="6"/>
    </row>
    <row r="1996" spans="1:5" x14ac:dyDescent="0.2">
      <c r="A1996" s="6"/>
      <c r="B1996" s="6"/>
      <c r="C1996" s="6"/>
      <c r="D1996" s="6"/>
      <c r="E1996" s="6"/>
    </row>
    <row r="1997" spans="1:5" x14ac:dyDescent="0.2">
      <c r="A1997" s="6"/>
      <c r="B1997" s="6"/>
      <c r="C1997" s="6"/>
      <c r="D1997" s="6"/>
      <c r="E1997" s="6"/>
    </row>
    <row r="1998" spans="1:5" x14ac:dyDescent="0.2">
      <c r="A1998" s="6"/>
      <c r="B1998" s="6"/>
      <c r="C1998" s="6"/>
      <c r="D1998" s="6"/>
      <c r="E1998" s="6"/>
    </row>
    <row r="1999" spans="1:5" x14ac:dyDescent="0.2">
      <c r="A1999" s="6"/>
      <c r="B1999" s="6"/>
      <c r="C1999" s="6"/>
      <c r="D1999" s="6"/>
      <c r="E1999" s="6"/>
    </row>
    <row r="2000" spans="1:5" x14ac:dyDescent="0.2">
      <c r="A2000" s="6"/>
      <c r="B2000" s="6"/>
      <c r="C2000" s="6"/>
      <c r="D2000" s="6"/>
      <c r="E2000" s="6"/>
    </row>
    <row r="2001" spans="1:5" x14ac:dyDescent="0.2">
      <c r="A2001" s="6"/>
      <c r="B2001" s="6"/>
      <c r="C2001" s="6"/>
      <c r="D2001" s="6"/>
      <c r="E2001" s="6"/>
    </row>
    <row r="2002" spans="1:5" x14ac:dyDescent="0.2">
      <c r="A2002" s="6"/>
      <c r="B2002" s="6"/>
      <c r="C2002" s="6"/>
      <c r="D2002" s="6"/>
      <c r="E2002" s="6"/>
    </row>
    <row r="2003" spans="1:5" x14ac:dyDescent="0.2">
      <c r="A2003" s="6"/>
      <c r="B2003" s="6"/>
      <c r="C2003" s="6"/>
      <c r="D2003" s="6"/>
      <c r="E2003" s="6"/>
    </row>
    <row r="2004" spans="1:5" x14ac:dyDescent="0.2">
      <c r="A2004" s="6"/>
      <c r="B2004" s="6"/>
      <c r="C2004" s="6"/>
      <c r="D2004" s="6"/>
      <c r="E2004" s="6"/>
    </row>
    <row r="2005" spans="1:5" x14ac:dyDescent="0.2">
      <c r="A2005" s="6"/>
      <c r="B2005" s="6"/>
      <c r="C2005" s="6"/>
      <c r="D2005" s="6"/>
      <c r="E2005" s="6"/>
    </row>
    <row r="2006" spans="1:5" x14ac:dyDescent="0.2">
      <c r="A2006" s="6"/>
      <c r="B2006" s="6"/>
      <c r="C2006" s="6"/>
      <c r="D2006" s="6"/>
      <c r="E2006" s="6"/>
    </row>
    <row r="2007" spans="1:5" x14ac:dyDescent="0.2">
      <c r="A2007" s="6"/>
      <c r="B2007" s="6"/>
      <c r="C2007" s="6"/>
      <c r="D2007" s="6"/>
      <c r="E2007" s="6"/>
    </row>
    <row r="2008" spans="1:5" x14ac:dyDescent="0.2">
      <c r="A2008" s="6"/>
      <c r="B2008" s="6"/>
      <c r="C2008" s="6"/>
      <c r="D2008" s="6"/>
      <c r="E2008" s="6"/>
    </row>
    <row r="2009" spans="1:5" x14ac:dyDescent="0.2">
      <c r="A2009" s="6"/>
      <c r="B2009" s="6"/>
      <c r="C2009" s="6"/>
      <c r="D2009" s="6"/>
      <c r="E2009" s="6"/>
    </row>
    <row r="2010" spans="1:5" x14ac:dyDescent="0.2">
      <c r="A2010" s="6"/>
      <c r="B2010" s="6"/>
      <c r="C2010" s="6"/>
      <c r="D2010" s="6"/>
      <c r="E2010" s="6"/>
    </row>
    <row r="2011" spans="1:5" x14ac:dyDescent="0.2">
      <c r="A2011" s="6"/>
      <c r="B2011" s="6"/>
      <c r="C2011" s="6"/>
      <c r="D2011" s="6"/>
      <c r="E2011" s="6"/>
    </row>
    <row r="2012" spans="1:5" x14ac:dyDescent="0.2">
      <c r="A2012" s="6"/>
      <c r="B2012" s="6"/>
      <c r="C2012" s="6"/>
      <c r="D2012" s="6"/>
      <c r="E2012" s="6"/>
    </row>
    <row r="2013" spans="1:5" x14ac:dyDescent="0.2">
      <c r="A2013" s="6"/>
      <c r="B2013" s="6"/>
      <c r="C2013" s="6"/>
      <c r="D2013" s="6"/>
      <c r="E2013" s="6"/>
    </row>
    <row r="2014" spans="1:5" x14ac:dyDescent="0.2">
      <c r="A2014" s="6"/>
      <c r="B2014" s="6"/>
      <c r="C2014" s="6"/>
      <c r="D2014" s="6"/>
      <c r="E2014" s="6"/>
    </row>
    <row r="2015" spans="1:5" x14ac:dyDescent="0.2">
      <c r="A2015" s="6"/>
      <c r="B2015" s="6"/>
      <c r="C2015" s="6"/>
      <c r="D2015" s="6"/>
      <c r="E2015" s="6"/>
    </row>
    <row r="2016" spans="1:5" x14ac:dyDescent="0.2">
      <c r="A2016" s="6"/>
      <c r="B2016" s="6"/>
      <c r="C2016" s="6"/>
      <c r="D2016" s="6"/>
      <c r="E2016" s="6"/>
    </row>
    <row r="2017" spans="1:5" x14ac:dyDescent="0.2">
      <c r="A2017" s="6"/>
      <c r="B2017" s="6"/>
      <c r="C2017" s="6"/>
      <c r="D2017" s="6"/>
      <c r="E2017" s="6"/>
    </row>
    <row r="2018" spans="1:5" x14ac:dyDescent="0.2">
      <c r="A2018" s="6"/>
      <c r="B2018" s="6"/>
      <c r="C2018" s="6"/>
      <c r="D2018" s="6"/>
      <c r="E2018" s="6"/>
    </row>
    <row r="2019" spans="1:5" x14ac:dyDescent="0.2">
      <c r="A2019" s="6"/>
      <c r="B2019" s="6"/>
      <c r="C2019" s="6"/>
      <c r="D2019" s="6"/>
      <c r="E2019" s="6"/>
    </row>
    <row r="2020" spans="1:5" x14ac:dyDescent="0.2">
      <c r="A2020" s="6"/>
      <c r="B2020" s="6"/>
      <c r="C2020" s="6"/>
      <c r="D2020" s="6"/>
      <c r="E2020" s="6"/>
    </row>
    <row r="2021" spans="1:5" x14ac:dyDescent="0.2">
      <c r="A2021" s="6"/>
      <c r="B2021" s="6"/>
      <c r="C2021" s="6"/>
      <c r="D2021" s="6"/>
      <c r="E2021" s="6"/>
    </row>
    <row r="2022" spans="1:5" x14ac:dyDescent="0.2">
      <c r="A2022" s="6"/>
      <c r="B2022" s="6"/>
      <c r="C2022" s="6"/>
      <c r="D2022" s="6"/>
      <c r="E2022" s="6"/>
    </row>
    <row r="2023" spans="1:5" x14ac:dyDescent="0.2">
      <c r="A2023" s="6"/>
      <c r="B2023" s="6"/>
      <c r="C2023" s="6"/>
      <c r="D2023" s="6"/>
      <c r="E2023" s="6"/>
    </row>
    <row r="2024" spans="1:5" x14ac:dyDescent="0.2">
      <c r="A2024" s="6"/>
      <c r="B2024" s="6"/>
      <c r="C2024" s="6"/>
      <c r="D2024" s="6"/>
      <c r="E2024" s="6"/>
    </row>
    <row r="2025" spans="1:5" x14ac:dyDescent="0.2">
      <c r="A2025" s="6"/>
      <c r="B2025" s="6"/>
      <c r="C2025" s="6"/>
      <c r="D2025" s="6"/>
      <c r="E2025" s="6"/>
    </row>
    <row r="2026" spans="1:5" x14ac:dyDescent="0.2">
      <c r="A2026" s="6"/>
      <c r="B2026" s="6"/>
      <c r="C2026" s="6"/>
      <c r="D2026" s="6"/>
      <c r="E2026" s="6"/>
    </row>
    <row r="2027" spans="1:5" x14ac:dyDescent="0.2">
      <c r="A2027" s="6"/>
      <c r="B2027" s="6"/>
      <c r="C2027" s="6"/>
      <c r="D2027" s="6"/>
      <c r="E2027" s="6"/>
    </row>
    <row r="2028" spans="1:5" x14ac:dyDescent="0.2">
      <c r="A2028" s="6"/>
      <c r="B2028" s="6"/>
      <c r="C2028" s="6"/>
      <c r="D2028" s="6"/>
      <c r="E2028" s="6"/>
    </row>
    <row r="2029" spans="1:5" x14ac:dyDescent="0.2">
      <c r="A2029" s="6"/>
      <c r="B2029" s="6"/>
      <c r="C2029" s="6"/>
      <c r="D2029" s="6"/>
      <c r="E2029" s="6"/>
    </row>
    <row r="2030" spans="1:5" x14ac:dyDescent="0.2">
      <c r="A2030" s="6"/>
      <c r="B2030" s="6"/>
      <c r="C2030" s="6"/>
      <c r="D2030" s="6"/>
      <c r="E2030" s="6"/>
    </row>
    <row r="2031" spans="1:5" x14ac:dyDescent="0.2">
      <c r="A2031" s="6"/>
      <c r="B2031" s="6"/>
      <c r="C2031" s="6"/>
      <c r="D2031" s="6"/>
      <c r="E2031" s="6"/>
    </row>
    <row r="2032" spans="1:5" x14ac:dyDescent="0.2">
      <c r="A2032" s="6"/>
      <c r="B2032" s="6"/>
      <c r="C2032" s="6"/>
      <c r="D2032" s="6"/>
      <c r="E2032" s="6"/>
    </row>
    <row r="2033" spans="1:5" x14ac:dyDescent="0.2">
      <c r="A2033" s="6"/>
      <c r="B2033" s="6"/>
      <c r="C2033" s="6"/>
      <c r="D2033" s="6"/>
      <c r="E2033" s="6"/>
    </row>
    <row r="2034" spans="1:5" x14ac:dyDescent="0.2">
      <c r="A2034" s="6"/>
      <c r="B2034" s="6"/>
      <c r="C2034" s="6"/>
      <c r="D2034" s="6"/>
      <c r="E2034" s="6"/>
    </row>
    <row r="2035" spans="1:5" x14ac:dyDescent="0.2">
      <c r="A2035" s="6"/>
      <c r="B2035" s="6"/>
      <c r="C2035" s="6"/>
      <c r="D2035" s="6"/>
      <c r="E2035" s="6"/>
    </row>
    <row r="2036" spans="1:5" x14ac:dyDescent="0.2">
      <c r="A2036" s="6"/>
      <c r="B2036" s="6"/>
      <c r="C2036" s="6"/>
      <c r="D2036" s="6"/>
      <c r="E2036" s="6"/>
    </row>
    <row r="2037" spans="1:5" x14ac:dyDescent="0.2">
      <c r="A2037" s="6"/>
      <c r="B2037" s="6"/>
      <c r="C2037" s="6"/>
      <c r="D2037" s="6"/>
      <c r="E2037" s="6"/>
    </row>
    <row r="2038" spans="1:5" x14ac:dyDescent="0.2">
      <c r="A2038" s="6"/>
      <c r="B2038" s="6"/>
      <c r="C2038" s="6"/>
      <c r="D2038" s="6"/>
      <c r="E2038" s="6"/>
    </row>
    <row r="2039" spans="1:5" x14ac:dyDescent="0.2">
      <c r="A2039" s="6"/>
      <c r="B2039" s="6"/>
      <c r="C2039" s="6"/>
      <c r="D2039" s="6"/>
      <c r="E2039" s="6"/>
    </row>
    <row r="2040" spans="1:5" x14ac:dyDescent="0.2">
      <c r="A2040" s="6"/>
      <c r="B2040" s="6"/>
      <c r="C2040" s="6"/>
      <c r="D2040" s="6"/>
      <c r="E2040" s="6"/>
    </row>
    <row r="2041" spans="1:5" x14ac:dyDescent="0.2">
      <c r="A2041" s="6"/>
      <c r="B2041" s="6"/>
      <c r="C2041" s="6"/>
      <c r="D2041" s="6"/>
      <c r="E2041" s="6"/>
    </row>
    <row r="2042" spans="1:5" x14ac:dyDescent="0.2">
      <c r="A2042" s="6"/>
      <c r="B2042" s="6"/>
      <c r="C2042" s="6"/>
      <c r="D2042" s="6"/>
      <c r="E2042" s="6"/>
    </row>
    <row r="2043" spans="1:5" x14ac:dyDescent="0.2">
      <c r="A2043" s="6"/>
      <c r="B2043" s="6"/>
      <c r="C2043" s="6"/>
      <c r="D2043" s="6"/>
      <c r="E2043" s="6"/>
    </row>
    <row r="2044" spans="1:5" x14ac:dyDescent="0.2">
      <c r="A2044" s="6"/>
      <c r="B2044" s="6"/>
      <c r="C2044" s="6"/>
      <c r="D2044" s="6"/>
      <c r="E2044" s="6"/>
    </row>
    <row r="2045" spans="1:5" x14ac:dyDescent="0.2">
      <c r="A2045" s="6"/>
      <c r="B2045" s="6"/>
      <c r="C2045" s="6"/>
      <c r="D2045" s="6"/>
      <c r="E2045" s="6"/>
    </row>
    <row r="2046" spans="1:5" x14ac:dyDescent="0.2">
      <c r="A2046" s="6"/>
      <c r="B2046" s="6"/>
      <c r="C2046" s="6"/>
      <c r="D2046" s="6"/>
      <c r="E2046" s="6"/>
    </row>
    <row r="2047" spans="1:5" x14ac:dyDescent="0.2">
      <c r="A2047" s="6"/>
      <c r="B2047" s="6"/>
      <c r="C2047" s="6"/>
      <c r="D2047" s="6"/>
      <c r="E2047" s="6"/>
    </row>
    <row r="2048" spans="1:5" x14ac:dyDescent="0.2">
      <c r="A2048" s="6"/>
      <c r="B2048" s="6"/>
      <c r="C2048" s="6"/>
      <c r="D2048" s="6"/>
      <c r="E2048" s="6"/>
    </row>
    <row r="2049" spans="1:5" x14ac:dyDescent="0.2">
      <c r="A2049" s="6"/>
      <c r="B2049" s="6"/>
      <c r="C2049" s="6"/>
      <c r="D2049" s="6"/>
      <c r="E2049" s="6"/>
    </row>
    <row r="2050" spans="1:5" x14ac:dyDescent="0.2">
      <c r="A2050" s="6"/>
      <c r="B2050" s="6"/>
      <c r="C2050" s="6"/>
      <c r="D2050" s="6"/>
      <c r="E2050" s="6"/>
    </row>
    <row r="2051" spans="1:5" x14ac:dyDescent="0.2">
      <c r="A2051" s="6"/>
      <c r="B2051" s="6"/>
      <c r="C2051" s="6"/>
      <c r="D2051" s="6"/>
      <c r="E2051" s="6"/>
    </row>
    <row r="2052" spans="1:5" x14ac:dyDescent="0.2">
      <c r="A2052" s="6"/>
      <c r="B2052" s="6"/>
      <c r="C2052" s="6"/>
      <c r="D2052" s="6"/>
      <c r="E2052" s="6"/>
    </row>
    <row r="2053" spans="1:5" x14ac:dyDescent="0.2">
      <c r="A2053" s="6"/>
      <c r="B2053" s="6"/>
      <c r="C2053" s="6"/>
      <c r="D2053" s="6"/>
      <c r="E2053" s="6"/>
    </row>
    <row r="2054" spans="1:5" x14ac:dyDescent="0.2">
      <c r="A2054" s="6"/>
      <c r="B2054" s="6"/>
      <c r="C2054" s="6"/>
      <c r="D2054" s="6"/>
      <c r="E2054" s="6"/>
    </row>
    <row r="2055" spans="1:5" x14ac:dyDescent="0.2">
      <c r="A2055" s="6"/>
      <c r="B2055" s="6"/>
      <c r="C2055" s="6"/>
      <c r="D2055" s="6"/>
      <c r="E2055" s="6"/>
    </row>
    <row r="2056" spans="1:5" x14ac:dyDescent="0.2">
      <c r="A2056" s="6"/>
      <c r="B2056" s="6"/>
      <c r="C2056" s="6"/>
      <c r="D2056" s="6"/>
      <c r="E2056" s="6"/>
    </row>
    <row r="2057" spans="1:5" x14ac:dyDescent="0.2">
      <c r="A2057" s="6"/>
      <c r="B2057" s="6"/>
      <c r="C2057" s="6"/>
      <c r="D2057" s="6"/>
      <c r="E2057" s="6"/>
    </row>
    <row r="2058" spans="1:5" x14ac:dyDescent="0.2">
      <c r="A2058" s="6"/>
      <c r="B2058" s="6"/>
      <c r="C2058" s="6"/>
      <c r="D2058" s="6"/>
      <c r="E2058" s="6"/>
    </row>
    <row r="2059" spans="1:5" x14ac:dyDescent="0.2">
      <c r="A2059" s="6"/>
      <c r="B2059" s="6"/>
      <c r="C2059" s="6"/>
      <c r="D2059" s="6"/>
      <c r="E2059" s="6"/>
    </row>
    <row r="2060" spans="1:5" x14ac:dyDescent="0.2">
      <c r="A2060" s="6"/>
      <c r="B2060" s="6"/>
      <c r="C2060" s="6"/>
      <c r="D2060" s="6"/>
      <c r="E2060" s="6"/>
    </row>
    <row r="2061" spans="1:5" x14ac:dyDescent="0.2">
      <c r="A2061" s="6"/>
      <c r="B2061" s="6"/>
      <c r="C2061" s="6"/>
      <c r="D2061" s="6"/>
      <c r="E2061" s="6"/>
    </row>
    <row r="2062" spans="1:5" x14ac:dyDescent="0.2">
      <c r="A2062" s="6"/>
      <c r="B2062" s="6"/>
      <c r="C2062" s="6"/>
      <c r="D2062" s="6"/>
      <c r="E2062" s="6"/>
    </row>
    <row r="2063" spans="1:5" x14ac:dyDescent="0.2">
      <c r="A2063" s="6"/>
      <c r="B2063" s="6"/>
      <c r="C2063" s="6"/>
      <c r="D2063" s="6"/>
      <c r="E2063" s="6"/>
    </row>
    <row r="2064" spans="1:5" x14ac:dyDescent="0.2">
      <c r="A2064" s="6"/>
      <c r="B2064" s="6"/>
      <c r="C2064" s="6"/>
      <c r="D2064" s="6"/>
      <c r="E2064" s="6"/>
    </row>
    <row r="2065" spans="1:5" x14ac:dyDescent="0.2">
      <c r="A2065" s="6"/>
      <c r="B2065" s="6"/>
      <c r="C2065" s="6"/>
      <c r="D2065" s="6"/>
      <c r="E2065" s="6"/>
    </row>
    <row r="2066" spans="1:5" x14ac:dyDescent="0.2">
      <c r="A2066" s="6"/>
      <c r="B2066" s="6"/>
      <c r="C2066" s="6"/>
      <c r="D2066" s="6"/>
      <c r="E2066" s="6"/>
    </row>
    <row r="2067" spans="1:5" x14ac:dyDescent="0.2">
      <c r="A2067" s="6"/>
      <c r="B2067" s="6"/>
      <c r="C2067" s="6"/>
      <c r="D2067" s="6"/>
      <c r="E2067" s="6"/>
    </row>
    <row r="2068" spans="1:5" x14ac:dyDescent="0.2">
      <c r="A2068" s="6"/>
      <c r="B2068" s="6"/>
      <c r="C2068" s="6"/>
      <c r="D2068" s="6"/>
      <c r="E2068" s="6"/>
    </row>
    <row r="2069" spans="1:5" x14ac:dyDescent="0.2">
      <c r="A2069" s="6"/>
      <c r="B2069" s="6"/>
      <c r="C2069" s="6"/>
      <c r="D2069" s="6"/>
      <c r="E2069" s="6"/>
    </row>
    <row r="2070" spans="1:5" x14ac:dyDescent="0.2">
      <c r="A2070" s="6"/>
      <c r="B2070" s="6"/>
      <c r="C2070" s="6"/>
      <c r="D2070" s="6"/>
      <c r="E2070" s="6"/>
    </row>
    <row r="2071" spans="1:5" x14ac:dyDescent="0.2">
      <c r="A2071" s="6"/>
      <c r="B2071" s="6"/>
      <c r="C2071" s="6"/>
      <c r="D2071" s="6"/>
      <c r="E2071" s="6"/>
    </row>
    <row r="2072" spans="1:5" x14ac:dyDescent="0.2">
      <c r="A2072" s="6"/>
      <c r="B2072" s="6"/>
      <c r="C2072" s="6"/>
      <c r="D2072" s="6"/>
      <c r="E2072" s="6"/>
    </row>
    <row r="2073" spans="1:5" x14ac:dyDescent="0.2">
      <c r="A2073" s="6"/>
      <c r="B2073" s="6"/>
      <c r="C2073" s="6"/>
      <c r="D2073" s="6"/>
      <c r="E2073" s="6"/>
    </row>
    <row r="2074" spans="1:5" x14ac:dyDescent="0.2">
      <c r="A2074" s="6"/>
      <c r="B2074" s="6"/>
      <c r="C2074" s="6"/>
      <c r="D2074" s="6"/>
      <c r="E2074" s="6"/>
    </row>
    <row r="2075" spans="1:5" x14ac:dyDescent="0.2">
      <c r="A2075" s="6"/>
      <c r="B2075" s="6"/>
      <c r="C2075" s="6"/>
      <c r="D2075" s="6"/>
      <c r="E2075" s="6"/>
    </row>
    <row r="2076" spans="1:5" x14ac:dyDescent="0.2">
      <c r="A2076" s="6"/>
      <c r="B2076" s="6"/>
      <c r="C2076" s="6"/>
      <c r="D2076" s="6"/>
      <c r="E2076" s="6"/>
    </row>
    <row r="2077" spans="1:5" x14ac:dyDescent="0.2">
      <c r="A2077" s="6"/>
      <c r="B2077" s="6"/>
      <c r="C2077" s="6"/>
      <c r="D2077" s="6"/>
      <c r="E2077" s="6"/>
    </row>
    <row r="2078" spans="1:5" x14ac:dyDescent="0.2">
      <c r="A2078" s="6"/>
      <c r="B2078" s="6"/>
      <c r="C2078" s="6"/>
      <c r="D2078" s="6"/>
      <c r="E2078" s="6"/>
    </row>
    <row r="2079" spans="1:5" x14ac:dyDescent="0.2">
      <c r="A2079" s="6"/>
      <c r="B2079" s="6"/>
      <c r="C2079" s="6"/>
      <c r="D2079" s="6"/>
      <c r="E2079" s="6"/>
    </row>
    <row r="2080" spans="1:5" x14ac:dyDescent="0.2">
      <c r="A2080" s="6"/>
      <c r="B2080" s="6"/>
      <c r="C2080" s="6"/>
      <c r="D2080" s="6"/>
      <c r="E2080" s="6"/>
    </row>
    <row r="2081" spans="1:5" x14ac:dyDescent="0.2">
      <c r="A2081" s="6"/>
      <c r="B2081" s="6"/>
      <c r="C2081" s="6"/>
      <c r="D2081" s="6"/>
      <c r="E2081" s="6"/>
    </row>
    <row r="2082" spans="1:5" x14ac:dyDescent="0.2">
      <c r="A2082" s="6"/>
      <c r="B2082" s="6"/>
      <c r="C2082" s="6"/>
      <c r="D2082" s="6"/>
      <c r="E2082" s="6"/>
    </row>
    <row r="2083" spans="1:5" x14ac:dyDescent="0.2">
      <c r="A2083" s="6"/>
      <c r="B2083" s="6"/>
      <c r="C2083" s="6"/>
      <c r="D2083" s="6"/>
      <c r="E2083" s="6"/>
    </row>
    <row r="2084" spans="1:5" x14ac:dyDescent="0.2">
      <c r="A2084" s="6"/>
      <c r="B2084" s="6"/>
      <c r="C2084" s="6"/>
      <c r="D2084" s="6"/>
      <c r="E2084" s="6"/>
    </row>
    <row r="2085" spans="1:5" x14ac:dyDescent="0.2">
      <c r="A2085" s="6"/>
      <c r="B2085" s="6"/>
      <c r="C2085" s="6"/>
      <c r="D2085" s="6"/>
      <c r="E2085" s="6"/>
    </row>
    <row r="2086" spans="1:5" x14ac:dyDescent="0.2">
      <c r="A2086" s="6"/>
      <c r="B2086" s="6"/>
      <c r="C2086" s="6"/>
      <c r="D2086" s="6"/>
      <c r="E2086" s="6"/>
    </row>
    <row r="2087" spans="1:5" x14ac:dyDescent="0.2">
      <c r="A2087" s="6"/>
      <c r="B2087" s="6"/>
      <c r="C2087" s="6"/>
      <c r="D2087" s="6"/>
      <c r="E2087" s="6"/>
    </row>
    <row r="2088" spans="1:5" x14ac:dyDescent="0.2">
      <c r="A2088" s="6"/>
      <c r="B2088" s="6"/>
      <c r="C2088" s="6"/>
      <c r="D2088" s="6"/>
      <c r="E2088" s="6"/>
    </row>
    <row r="2089" spans="1:5" x14ac:dyDescent="0.2">
      <c r="A2089" s="6"/>
      <c r="B2089" s="6"/>
      <c r="C2089" s="6"/>
      <c r="D2089" s="6"/>
      <c r="E2089" s="6"/>
    </row>
    <row r="2090" spans="1:5" x14ac:dyDescent="0.2">
      <c r="A2090" s="6"/>
      <c r="B2090" s="6"/>
      <c r="C2090" s="6"/>
      <c r="D2090" s="6"/>
      <c r="E2090" s="6"/>
    </row>
    <row r="2091" spans="1:5" x14ac:dyDescent="0.2">
      <c r="A2091" s="6"/>
      <c r="B2091" s="6"/>
      <c r="C2091" s="6"/>
      <c r="D2091" s="6"/>
      <c r="E2091" s="6"/>
    </row>
    <row r="2092" spans="1:5" x14ac:dyDescent="0.2">
      <c r="A2092" s="6"/>
      <c r="B2092" s="6"/>
      <c r="C2092" s="6"/>
      <c r="D2092" s="6"/>
      <c r="E2092" s="6"/>
    </row>
    <row r="2093" spans="1:5" x14ac:dyDescent="0.2">
      <c r="A2093" s="6"/>
      <c r="B2093" s="6"/>
      <c r="C2093" s="6"/>
      <c r="D2093" s="6"/>
      <c r="E2093" s="6"/>
    </row>
    <row r="2094" spans="1:5" x14ac:dyDescent="0.2">
      <c r="A2094" s="6"/>
      <c r="B2094" s="6"/>
      <c r="C2094" s="6"/>
      <c r="D2094" s="6"/>
      <c r="E2094" s="6"/>
    </row>
    <row r="2095" spans="1:5" x14ac:dyDescent="0.2">
      <c r="A2095" s="6"/>
      <c r="B2095" s="6"/>
      <c r="C2095" s="6"/>
      <c r="D2095" s="6"/>
      <c r="E2095" s="6"/>
    </row>
    <row r="2096" spans="1:5" x14ac:dyDescent="0.2">
      <c r="A2096" s="6"/>
      <c r="B2096" s="6"/>
      <c r="C2096" s="6"/>
      <c r="D2096" s="6"/>
      <c r="E2096" s="6"/>
    </row>
    <row r="2097" spans="1:5" x14ac:dyDescent="0.2">
      <c r="A2097" s="6"/>
      <c r="B2097" s="6"/>
      <c r="C2097" s="6"/>
      <c r="D2097" s="6"/>
      <c r="E2097" s="6"/>
    </row>
    <row r="2098" spans="1:5" x14ac:dyDescent="0.2">
      <c r="A2098" s="6"/>
      <c r="B2098" s="6"/>
      <c r="C2098" s="6"/>
      <c r="D2098" s="6"/>
      <c r="E2098" s="6"/>
    </row>
    <row r="2099" spans="1:5" x14ac:dyDescent="0.2">
      <c r="A2099" s="6"/>
      <c r="B2099" s="6"/>
      <c r="C2099" s="6"/>
      <c r="D2099" s="6"/>
      <c r="E2099" s="6"/>
    </row>
    <row r="2100" spans="1:5" x14ac:dyDescent="0.2">
      <c r="A2100" s="6"/>
      <c r="B2100" s="6"/>
      <c r="C2100" s="6"/>
      <c r="D2100" s="6"/>
      <c r="E2100" s="6"/>
    </row>
    <row r="2101" spans="1:5" x14ac:dyDescent="0.2">
      <c r="A2101" s="6"/>
      <c r="B2101" s="6"/>
      <c r="C2101" s="6"/>
      <c r="D2101" s="6"/>
      <c r="E2101" s="6"/>
    </row>
    <row r="2102" spans="1:5" x14ac:dyDescent="0.2">
      <c r="A2102" s="6"/>
      <c r="B2102" s="6"/>
      <c r="C2102" s="6"/>
      <c r="D2102" s="6"/>
      <c r="E2102" s="6"/>
    </row>
    <row r="2103" spans="1:5" x14ac:dyDescent="0.2">
      <c r="A2103" s="6"/>
      <c r="B2103" s="6"/>
      <c r="C2103" s="6"/>
      <c r="D2103" s="6"/>
      <c r="E2103" s="6"/>
    </row>
    <row r="2104" spans="1:5" x14ac:dyDescent="0.2">
      <c r="A2104" s="6"/>
      <c r="B2104" s="6"/>
      <c r="C2104" s="6"/>
      <c r="D2104" s="6"/>
      <c r="E2104" s="6"/>
    </row>
    <row r="2105" spans="1:5" x14ac:dyDescent="0.2">
      <c r="A2105" s="6"/>
      <c r="B2105" s="6"/>
      <c r="C2105" s="6"/>
      <c r="D2105" s="6"/>
      <c r="E2105" s="6"/>
    </row>
    <row r="2106" spans="1:5" x14ac:dyDescent="0.2">
      <c r="A2106" s="6"/>
      <c r="B2106" s="6"/>
      <c r="C2106" s="6"/>
      <c r="D2106" s="6"/>
      <c r="E2106" s="6"/>
    </row>
    <row r="2107" spans="1:5" x14ac:dyDescent="0.2">
      <c r="A2107" s="6"/>
      <c r="B2107" s="6"/>
      <c r="C2107" s="6"/>
      <c r="D2107" s="6"/>
      <c r="E2107" s="6"/>
    </row>
    <row r="2108" spans="1:5" x14ac:dyDescent="0.2">
      <c r="A2108" s="6"/>
      <c r="B2108" s="6"/>
      <c r="C2108" s="6"/>
      <c r="D2108" s="6"/>
      <c r="E2108" s="6"/>
    </row>
    <row r="2109" spans="1:5" x14ac:dyDescent="0.2">
      <c r="A2109" s="6"/>
      <c r="B2109" s="6"/>
      <c r="C2109" s="6"/>
      <c r="D2109" s="6"/>
      <c r="E2109" s="6"/>
    </row>
    <row r="2110" spans="1:5" x14ac:dyDescent="0.2">
      <c r="A2110" s="6"/>
      <c r="B2110" s="6"/>
      <c r="C2110" s="6"/>
      <c r="D2110" s="6"/>
      <c r="E2110" s="6"/>
    </row>
    <row r="2111" spans="1:5" x14ac:dyDescent="0.2">
      <c r="A2111" s="6"/>
      <c r="B2111" s="6"/>
      <c r="C2111" s="6"/>
      <c r="D2111" s="6"/>
      <c r="E2111" s="6"/>
    </row>
    <row r="2112" spans="1:5" x14ac:dyDescent="0.2">
      <c r="A2112" s="6"/>
      <c r="B2112" s="6"/>
      <c r="C2112" s="6"/>
      <c r="D2112" s="6"/>
      <c r="E2112" s="6"/>
    </row>
    <row r="2113" spans="1:5" x14ac:dyDescent="0.2">
      <c r="A2113" s="6"/>
      <c r="B2113" s="6"/>
      <c r="C2113" s="6"/>
      <c r="D2113" s="6"/>
      <c r="E2113" s="6"/>
    </row>
    <row r="2114" spans="1:5" x14ac:dyDescent="0.2">
      <c r="A2114" s="6"/>
      <c r="B2114" s="6"/>
      <c r="C2114" s="6"/>
      <c r="D2114" s="6"/>
      <c r="E2114" s="6"/>
    </row>
    <row r="2115" spans="1:5" x14ac:dyDescent="0.2">
      <c r="A2115" s="6"/>
      <c r="B2115" s="6"/>
      <c r="C2115" s="6"/>
      <c r="D2115" s="6"/>
      <c r="E2115" s="6"/>
    </row>
    <row r="2116" spans="1:5" x14ac:dyDescent="0.2">
      <c r="A2116" s="6"/>
      <c r="B2116" s="6"/>
      <c r="C2116" s="6"/>
      <c r="D2116" s="6"/>
      <c r="E2116" s="6"/>
    </row>
    <row r="2117" spans="1:5" x14ac:dyDescent="0.2">
      <c r="A2117" s="6"/>
      <c r="B2117" s="6"/>
      <c r="C2117" s="6"/>
      <c r="D2117" s="6"/>
      <c r="E2117" s="6"/>
    </row>
    <row r="2118" spans="1:5" x14ac:dyDescent="0.2">
      <c r="A2118" s="6"/>
      <c r="B2118" s="6"/>
      <c r="C2118" s="6"/>
      <c r="D2118" s="6"/>
      <c r="E2118" s="6"/>
    </row>
    <row r="2119" spans="1:5" x14ac:dyDescent="0.2">
      <c r="A2119" s="6"/>
      <c r="B2119" s="6"/>
      <c r="C2119" s="6"/>
      <c r="D2119" s="6"/>
      <c r="E2119" s="6"/>
    </row>
    <row r="2120" spans="1:5" x14ac:dyDescent="0.2">
      <c r="A2120" s="6"/>
      <c r="B2120" s="6"/>
      <c r="C2120" s="6"/>
      <c r="D2120" s="6"/>
      <c r="E2120" s="6"/>
    </row>
    <row r="2121" spans="1:5" x14ac:dyDescent="0.2">
      <c r="A2121" s="6"/>
      <c r="B2121" s="6"/>
      <c r="C2121" s="6"/>
      <c r="D2121" s="6"/>
      <c r="E2121" s="6"/>
    </row>
    <row r="2122" spans="1:5" x14ac:dyDescent="0.2">
      <c r="A2122" s="6"/>
      <c r="B2122" s="6"/>
      <c r="C2122" s="6"/>
      <c r="D2122" s="6"/>
      <c r="E2122" s="6"/>
    </row>
    <row r="2123" spans="1:5" x14ac:dyDescent="0.2">
      <c r="A2123" s="6"/>
      <c r="B2123" s="6"/>
      <c r="C2123" s="6"/>
      <c r="D2123" s="6"/>
      <c r="E2123" s="6"/>
    </row>
    <row r="2124" spans="1:5" x14ac:dyDescent="0.2">
      <c r="A2124" s="6"/>
      <c r="B2124" s="6"/>
      <c r="C2124" s="6"/>
      <c r="D2124" s="6"/>
      <c r="E2124" s="6"/>
    </row>
    <row r="2125" spans="1:5" x14ac:dyDescent="0.2">
      <c r="A2125" s="6"/>
      <c r="B2125" s="6"/>
      <c r="C2125" s="6"/>
      <c r="D2125" s="6"/>
      <c r="E2125" s="6"/>
    </row>
    <row r="2126" spans="1:5" x14ac:dyDescent="0.2">
      <c r="A2126" s="6"/>
      <c r="B2126" s="6"/>
      <c r="C2126" s="6"/>
      <c r="D2126" s="6"/>
      <c r="E2126" s="6"/>
    </row>
    <row r="2127" spans="1:5" x14ac:dyDescent="0.2">
      <c r="A2127" s="6"/>
      <c r="B2127" s="6"/>
      <c r="C2127" s="6"/>
      <c r="D2127" s="6"/>
      <c r="E2127" s="6"/>
    </row>
    <row r="2128" spans="1:5" x14ac:dyDescent="0.2">
      <c r="A2128" s="6"/>
      <c r="B2128" s="6"/>
      <c r="C2128" s="6"/>
      <c r="D2128" s="6"/>
      <c r="E2128" s="6"/>
    </row>
    <row r="2129" spans="1:5" x14ac:dyDescent="0.2">
      <c r="A2129" s="6"/>
      <c r="B2129" s="6"/>
      <c r="C2129" s="6"/>
      <c r="D2129" s="6"/>
      <c r="E2129" s="6"/>
    </row>
    <row r="2130" spans="1:5" x14ac:dyDescent="0.2">
      <c r="A2130" s="6"/>
      <c r="B2130" s="6"/>
      <c r="C2130" s="6"/>
      <c r="D2130" s="6"/>
      <c r="E2130" s="6"/>
    </row>
    <row r="2131" spans="1:5" x14ac:dyDescent="0.2">
      <c r="A2131" s="6"/>
      <c r="B2131" s="6"/>
      <c r="C2131" s="6"/>
      <c r="D2131" s="6"/>
      <c r="E2131" s="6"/>
    </row>
    <row r="2132" spans="1:5" x14ac:dyDescent="0.2">
      <c r="A2132" s="6"/>
      <c r="B2132" s="6"/>
      <c r="C2132" s="6"/>
      <c r="D2132" s="6"/>
      <c r="E2132" s="6"/>
    </row>
    <row r="2133" spans="1:5" x14ac:dyDescent="0.2">
      <c r="A2133" s="6"/>
      <c r="B2133" s="6"/>
      <c r="C2133" s="6"/>
      <c r="D2133" s="6"/>
      <c r="E2133" s="6"/>
    </row>
    <row r="2134" spans="1:5" x14ac:dyDescent="0.2">
      <c r="A2134" s="6"/>
      <c r="B2134" s="6"/>
      <c r="C2134" s="6"/>
      <c r="D2134" s="6"/>
      <c r="E2134" s="6"/>
    </row>
    <row r="2135" spans="1:5" x14ac:dyDescent="0.2">
      <c r="A2135" s="6"/>
      <c r="B2135" s="6"/>
      <c r="C2135" s="6"/>
      <c r="D2135" s="6"/>
      <c r="E2135" s="6"/>
    </row>
    <row r="2136" spans="1:5" x14ac:dyDescent="0.2">
      <c r="A2136" s="6"/>
      <c r="B2136" s="6"/>
      <c r="C2136" s="6"/>
      <c r="D2136" s="6"/>
      <c r="E2136" s="6"/>
    </row>
    <row r="2137" spans="1:5" x14ac:dyDescent="0.2">
      <c r="A2137" s="6"/>
      <c r="B2137" s="6"/>
      <c r="C2137" s="6"/>
      <c r="D2137" s="6"/>
      <c r="E2137" s="6"/>
    </row>
    <row r="2138" spans="1:5" x14ac:dyDescent="0.2">
      <c r="A2138" s="6"/>
      <c r="B2138" s="6"/>
      <c r="C2138" s="6"/>
      <c r="D2138" s="6"/>
      <c r="E2138" s="6"/>
    </row>
    <row r="2139" spans="1:5" x14ac:dyDescent="0.2">
      <c r="A2139" s="6"/>
      <c r="B2139" s="6"/>
      <c r="C2139" s="6"/>
      <c r="D2139" s="6"/>
      <c r="E2139" s="6"/>
    </row>
    <row r="2140" spans="1:5" x14ac:dyDescent="0.2">
      <c r="A2140" s="6"/>
      <c r="B2140" s="6"/>
      <c r="C2140" s="6"/>
      <c r="D2140" s="6"/>
      <c r="E2140" s="6"/>
    </row>
    <row r="2141" spans="1:5" x14ac:dyDescent="0.2">
      <c r="A2141" s="6"/>
      <c r="B2141" s="6"/>
      <c r="C2141" s="6"/>
      <c r="D2141" s="6"/>
      <c r="E2141" s="6"/>
    </row>
    <row r="2142" spans="1:5" x14ac:dyDescent="0.2">
      <c r="A2142" s="6"/>
      <c r="B2142" s="6"/>
      <c r="C2142" s="6"/>
      <c r="D2142" s="6"/>
      <c r="E2142" s="6"/>
    </row>
    <row r="2143" spans="1:5" x14ac:dyDescent="0.2">
      <c r="A2143" s="6"/>
      <c r="B2143" s="6"/>
      <c r="C2143" s="6"/>
      <c r="D2143" s="6"/>
      <c r="E2143" s="6"/>
    </row>
    <row r="2144" spans="1:5" x14ac:dyDescent="0.2">
      <c r="A2144" s="6"/>
      <c r="B2144" s="6"/>
      <c r="C2144" s="6"/>
      <c r="D2144" s="6"/>
      <c r="E2144" s="6"/>
    </row>
    <row r="2145" spans="1:5" x14ac:dyDescent="0.2">
      <c r="A2145" s="6"/>
      <c r="B2145" s="6"/>
      <c r="C2145" s="6"/>
      <c r="D2145" s="6"/>
      <c r="E2145" s="6"/>
    </row>
    <row r="2146" spans="1:5" x14ac:dyDescent="0.2">
      <c r="A2146" s="6"/>
      <c r="B2146" s="6"/>
      <c r="C2146" s="6"/>
      <c r="D2146" s="6"/>
      <c r="E2146" s="6"/>
    </row>
    <row r="2147" spans="1:5" x14ac:dyDescent="0.2">
      <c r="A2147" s="6"/>
      <c r="B2147" s="6"/>
      <c r="C2147" s="6"/>
      <c r="D2147" s="6"/>
      <c r="E2147" s="6"/>
    </row>
    <row r="2148" spans="1:5" x14ac:dyDescent="0.2">
      <c r="A2148" s="6"/>
      <c r="B2148" s="6"/>
      <c r="C2148" s="6"/>
      <c r="D2148" s="6"/>
      <c r="E2148" s="6"/>
    </row>
    <row r="2149" spans="1:5" x14ac:dyDescent="0.2">
      <c r="A2149" s="6"/>
      <c r="B2149" s="6"/>
      <c r="C2149" s="6"/>
      <c r="D2149" s="6"/>
      <c r="E2149" s="6"/>
    </row>
    <row r="2150" spans="1:5" x14ac:dyDescent="0.2">
      <c r="A2150" s="6"/>
      <c r="B2150" s="6"/>
      <c r="C2150" s="6"/>
      <c r="D2150" s="6"/>
      <c r="E2150" s="6"/>
    </row>
    <row r="2151" spans="1:5" x14ac:dyDescent="0.2">
      <c r="A2151" s="6"/>
      <c r="B2151" s="6"/>
      <c r="C2151" s="6"/>
      <c r="D2151" s="6"/>
      <c r="E2151" s="6"/>
    </row>
    <row r="2152" spans="1:5" x14ac:dyDescent="0.2">
      <c r="A2152" s="6"/>
      <c r="B2152" s="6"/>
      <c r="C2152" s="6"/>
      <c r="D2152" s="6"/>
      <c r="E2152" s="6"/>
    </row>
    <row r="2153" spans="1:5" x14ac:dyDescent="0.2">
      <c r="A2153" s="6"/>
      <c r="B2153" s="6"/>
      <c r="C2153" s="6"/>
      <c r="D2153" s="6"/>
      <c r="E2153" s="6"/>
    </row>
    <row r="2154" spans="1:5" x14ac:dyDescent="0.2">
      <c r="A2154" s="6"/>
      <c r="B2154" s="6"/>
      <c r="C2154" s="6"/>
      <c r="D2154" s="6"/>
      <c r="E2154" s="6"/>
    </row>
    <row r="2155" spans="1:5" x14ac:dyDescent="0.2">
      <c r="A2155" s="6"/>
      <c r="B2155" s="6"/>
      <c r="C2155" s="6"/>
      <c r="D2155" s="6"/>
      <c r="E2155" s="6"/>
    </row>
    <row r="2156" spans="1:5" x14ac:dyDescent="0.2">
      <c r="A2156" s="6"/>
      <c r="B2156" s="6"/>
      <c r="C2156" s="6"/>
      <c r="D2156" s="6"/>
      <c r="E2156" s="6"/>
    </row>
    <row r="2157" spans="1:5" x14ac:dyDescent="0.2">
      <c r="A2157" s="6"/>
      <c r="B2157" s="6"/>
      <c r="C2157" s="6"/>
      <c r="D2157" s="6"/>
      <c r="E2157" s="6"/>
    </row>
    <row r="2158" spans="1:5" x14ac:dyDescent="0.2">
      <c r="A2158" s="6"/>
      <c r="B2158" s="6"/>
      <c r="C2158" s="6"/>
      <c r="D2158" s="6"/>
      <c r="E2158" s="6"/>
    </row>
    <row r="2159" spans="1:5" x14ac:dyDescent="0.2">
      <c r="A2159" s="6"/>
      <c r="B2159" s="6"/>
      <c r="C2159" s="6"/>
      <c r="D2159" s="6"/>
      <c r="E2159" s="6"/>
    </row>
    <row r="2160" spans="1:5" x14ac:dyDescent="0.2">
      <c r="A2160" s="6"/>
      <c r="B2160" s="6"/>
      <c r="C2160" s="6"/>
      <c r="D2160" s="6"/>
      <c r="E2160" s="6"/>
    </row>
    <row r="2161" spans="1:5" x14ac:dyDescent="0.2">
      <c r="A2161" s="6"/>
      <c r="B2161" s="6"/>
      <c r="C2161" s="6"/>
      <c r="D2161" s="6"/>
      <c r="E2161" s="6"/>
    </row>
    <row r="2162" spans="1:5" x14ac:dyDescent="0.2">
      <c r="A2162" s="6"/>
      <c r="B2162" s="6"/>
      <c r="C2162" s="6"/>
      <c r="D2162" s="6"/>
      <c r="E2162" s="6"/>
    </row>
    <row r="2163" spans="1:5" x14ac:dyDescent="0.2">
      <c r="A2163" s="6"/>
      <c r="B2163" s="6"/>
      <c r="C2163" s="6"/>
      <c r="D2163" s="6"/>
      <c r="E2163" s="6"/>
    </row>
    <row r="2164" spans="1:5" x14ac:dyDescent="0.2">
      <c r="A2164" s="6"/>
      <c r="B2164" s="6"/>
      <c r="C2164" s="6"/>
      <c r="D2164" s="6"/>
      <c r="E2164" s="6"/>
    </row>
    <row r="2165" spans="1:5" x14ac:dyDescent="0.2">
      <c r="A2165" s="6"/>
      <c r="B2165" s="6"/>
      <c r="C2165" s="6"/>
      <c r="D2165" s="6"/>
      <c r="E2165" s="6"/>
    </row>
    <row r="2166" spans="1:5" x14ac:dyDescent="0.2">
      <c r="A2166" s="6"/>
      <c r="B2166" s="6"/>
      <c r="C2166" s="6"/>
      <c r="D2166" s="6"/>
      <c r="E2166" s="6"/>
    </row>
    <row r="2167" spans="1:5" x14ac:dyDescent="0.2">
      <c r="A2167" s="6"/>
      <c r="B2167" s="6"/>
      <c r="C2167" s="6"/>
      <c r="D2167" s="6"/>
      <c r="E2167" s="6"/>
    </row>
    <row r="2168" spans="1:5" x14ac:dyDescent="0.2">
      <c r="A2168" s="6"/>
      <c r="B2168" s="6"/>
      <c r="C2168" s="6"/>
      <c r="D2168" s="6"/>
      <c r="E2168" s="6"/>
    </row>
    <row r="2169" spans="1:5" x14ac:dyDescent="0.2">
      <c r="A2169" s="6"/>
      <c r="B2169" s="6"/>
      <c r="C2169" s="6"/>
      <c r="D2169" s="6"/>
      <c r="E2169" s="6"/>
    </row>
    <row r="2170" spans="1:5" x14ac:dyDescent="0.2">
      <c r="A2170" s="6"/>
      <c r="B2170" s="6"/>
      <c r="C2170" s="6"/>
      <c r="D2170" s="6"/>
      <c r="E2170" s="6"/>
    </row>
    <row r="2171" spans="1:5" x14ac:dyDescent="0.2">
      <c r="A2171" s="6"/>
      <c r="B2171" s="6"/>
      <c r="C2171" s="6"/>
      <c r="D2171" s="6"/>
      <c r="E2171" s="6"/>
    </row>
    <row r="2172" spans="1:5" x14ac:dyDescent="0.2">
      <c r="A2172" s="6"/>
      <c r="B2172" s="6"/>
      <c r="C2172" s="6"/>
      <c r="D2172" s="6"/>
      <c r="E2172" s="6"/>
    </row>
    <row r="2173" spans="1:5" x14ac:dyDescent="0.2">
      <c r="A2173" s="6"/>
      <c r="B2173" s="6"/>
      <c r="C2173" s="6"/>
      <c r="D2173" s="6"/>
      <c r="E2173" s="6"/>
    </row>
    <row r="2174" spans="1:5" x14ac:dyDescent="0.2">
      <c r="A2174" s="6"/>
      <c r="B2174" s="6"/>
      <c r="C2174" s="6"/>
      <c r="D2174" s="6"/>
      <c r="E2174" s="6"/>
    </row>
    <row r="2175" spans="1:5" x14ac:dyDescent="0.2">
      <c r="A2175" s="6"/>
      <c r="B2175" s="6"/>
      <c r="C2175" s="6"/>
      <c r="D2175" s="6"/>
      <c r="E2175" s="6"/>
    </row>
    <row r="2176" spans="1:5" x14ac:dyDescent="0.2">
      <c r="A2176" s="6"/>
      <c r="B2176" s="6"/>
      <c r="C2176" s="6"/>
      <c r="D2176" s="6"/>
      <c r="E2176" s="6"/>
    </row>
    <row r="2177" spans="1:5" x14ac:dyDescent="0.2">
      <c r="A2177" s="6"/>
      <c r="B2177" s="6"/>
      <c r="C2177" s="6"/>
      <c r="D2177" s="6"/>
      <c r="E2177" s="6"/>
    </row>
    <row r="2178" spans="1:5" x14ac:dyDescent="0.2">
      <c r="A2178" s="6"/>
      <c r="B2178" s="6"/>
      <c r="C2178" s="6"/>
      <c r="D2178" s="6"/>
      <c r="E2178" s="6"/>
    </row>
    <row r="2179" spans="1:5" x14ac:dyDescent="0.2">
      <c r="A2179" s="6"/>
      <c r="B2179" s="6"/>
      <c r="C2179" s="6"/>
      <c r="D2179" s="6"/>
      <c r="E2179" s="6"/>
    </row>
    <row r="2180" spans="1:5" x14ac:dyDescent="0.2">
      <c r="A2180" s="6"/>
      <c r="B2180" s="6"/>
      <c r="C2180" s="6"/>
      <c r="D2180" s="6"/>
      <c r="E2180" s="6"/>
    </row>
    <row r="2181" spans="1:5" x14ac:dyDescent="0.2">
      <c r="A2181" s="6"/>
      <c r="B2181" s="6"/>
      <c r="C2181" s="6"/>
      <c r="D2181" s="6"/>
      <c r="E2181" s="6"/>
    </row>
    <row r="2182" spans="1:5" x14ac:dyDescent="0.2">
      <c r="A2182" s="6"/>
      <c r="B2182" s="6"/>
      <c r="C2182" s="6"/>
      <c r="D2182" s="6"/>
      <c r="E2182" s="6"/>
    </row>
    <row r="2183" spans="1:5" x14ac:dyDescent="0.2">
      <c r="A2183" s="6"/>
      <c r="B2183" s="6"/>
      <c r="C2183" s="6"/>
      <c r="D2183" s="6"/>
      <c r="E2183" s="6"/>
    </row>
    <row r="2184" spans="1:5" x14ac:dyDescent="0.2">
      <c r="A2184" s="6"/>
      <c r="B2184" s="6"/>
      <c r="C2184" s="6"/>
      <c r="D2184" s="6"/>
      <c r="E2184" s="6"/>
    </row>
    <row r="2185" spans="1:5" x14ac:dyDescent="0.2">
      <c r="A2185" s="6"/>
      <c r="B2185" s="6"/>
      <c r="C2185" s="6"/>
      <c r="D2185" s="6"/>
      <c r="E2185" s="6"/>
    </row>
    <row r="2186" spans="1:5" x14ac:dyDescent="0.2">
      <c r="A2186" s="6"/>
      <c r="B2186" s="6"/>
      <c r="C2186" s="6"/>
      <c r="D2186" s="6"/>
      <c r="E2186" s="6"/>
    </row>
    <row r="2187" spans="1:5" x14ac:dyDescent="0.2">
      <c r="A2187" s="6"/>
      <c r="B2187" s="6"/>
      <c r="C2187" s="6"/>
      <c r="D2187" s="6"/>
      <c r="E2187" s="6"/>
    </row>
    <row r="2188" spans="1:5" x14ac:dyDescent="0.2">
      <c r="A2188" s="6"/>
      <c r="B2188" s="6"/>
      <c r="C2188" s="6"/>
      <c r="D2188" s="6"/>
      <c r="E2188" s="6"/>
    </row>
    <row r="2189" spans="1:5" x14ac:dyDescent="0.2">
      <c r="A2189" s="6"/>
      <c r="B2189" s="6"/>
      <c r="C2189" s="6"/>
      <c r="D2189" s="6"/>
      <c r="E2189" s="6"/>
    </row>
    <row r="2190" spans="1:5" x14ac:dyDescent="0.2">
      <c r="A2190" s="6"/>
      <c r="B2190" s="6"/>
      <c r="C2190" s="6"/>
      <c r="D2190" s="6"/>
      <c r="E2190" s="6"/>
    </row>
    <row r="2191" spans="1:5" x14ac:dyDescent="0.2">
      <c r="A2191" s="6"/>
      <c r="B2191" s="6"/>
      <c r="C2191" s="6"/>
      <c r="D2191" s="6"/>
      <c r="E2191" s="6"/>
    </row>
    <row r="2192" spans="1:5" x14ac:dyDescent="0.2">
      <c r="A2192" s="6"/>
      <c r="B2192" s="6"/>
      <c r="C2192" s="6"/>
      <c r="D2192" s="6"/>
      <c r="E2192" s="6"/>
    </row>
    <row r="2193" spans="1:5" x14ac:dyDescent="0.2">
      <c r="A2193" s="6"/>
      <c r="B2193" s="6"/>
      <c r="C2193" s="6"/>
      <c r="D2193" s="6"/>
      <c r="E2193" s="6"/>
    </row>
    <row r="2194" spans="1:5" x14ac:dyDescent="0.2">
      <c r="A2194" s="6"/>
      <c r="B2194" s="6"/>
      <c r="C2194" s="6"/>
      <c r="D2194" s="6"/>
      <c r="E2194" s="6"/>
    </row>
    <row r="2195" spans="1:5" x14ac:dyDescent="0.2">
      <c r="A2195" s="6"/>
      <c r="B2195" s="6"/>
      <c r="C2195" s="6"/>
      <c r="D2195" s="6"/>
      <c r="E2195" s="6"/>
    </row>
    <row r="2196" spans="1:5" x14ac:dyDescent="0.2">
      <c r="A2196" s="6"/>
      <c r="B2196" s="6"/>
      <c r="C2196" s="6"/>
      <c r="D2196" s="6"/>
      <c r="E2196" s="6"/>
    </row>
    <row r="2197" spans="1:5" x14ac:dyDescent="0.2">
      <c r="A2197" s="6"/>
      <c r="B2197" s="6"/>
      <c r="C2197" s="6"/>
      <c r="D2197" s="6"/>
      <c r="E2197" s="6"/>
    </row>
    <row r="2198" spans="1:5" x14ac:dyDescent="0.2">
      <c r="A2198" s="6"/>
      <c r="B2198" s="6"/>
      <c r="C2198" s="6"/>
      <c r="D2198" s="6"/>
      <c r="E2198" s="6"/>
    </row>
    <row r="2199" spans="1:5" x14ac:dyDescent="0.2">
      <c r="A2199" s="6"/>
      <c r="B2199" s="6"/>
      <c r="C2199" s="6"/>
      <c r="D2199" s="6"/>
      <c r="E2199" s="6"/>
    </row>
    <row r="2200" spans="1:5" x14ac:dyDescent="0.2">
      <c r="A2200" s="6"/>
      <c r="B2200" s="6"/>
      <c r="C2200" s="6"/>
      <c r="D2200" s="6"/>
      <c r="E2200" s="6"/>
    </row>
    <row r="2201" spans="1:5" x14ac:dyDescent="0.2">
      <c r="A2201" s="6"/>
      <c r="B2201" s="6"/>
      <c r="C2201" s="6"/>
      <c r="D2201" s="6"/>
      <c r="E2201" s="6"/>
    </row>
    <row r="2202" spans="1:5" x14ac:dyDescent="0.2">
      <c r="A2202" s="6"/>
      <c r="B2202" s="6"/>
      <c r="C2202" s="6"/>
      <c r="D2202" s="6"/>
      <c r="E2202" s="6"/>
    </row>
    <row r="2203" spans="1:5" x14ac:dyDescent="0.2">
      <c r="A2203" s="6"/>
      <c r="B2203" s="6"/>
      <c r="C2203" s="6"/>
      <c r="D2203" s="6"/>
      <c r="E2203" s="6"/>
    </row>
    <row r="2204" spans="1:5" x14ac:dyDescent="0.2">
      <c r="A2204" s="6"/>
      <c r="B2204" s="6"/>
      <c r="C2204" s="6"/>
      <c r="D2204" s="6"/>
      <c r="E2204" s="6"/>
    </row>
    <row r="2205" spans="1:5" x14ac:dyDescent="0.2">
      <c r="A2205" s="6"/>
      <c r="B2205" s="6"/>
      <c r="C2205" s="6"/>
      <c r="D2205" s="6"/>
      <c r="E2205" s="6"/>
    </row>
    <row r="2206" spans="1:5" x14ac:dyDescent="0.2">
      <c r="A2206" s="6"/>
      <c r="B2206" s="6"/>
      <c r="C2206" s="6"/>
      <c r="D2206" s="6"/>
      <c r="E2206" s="6"/>
    </row>
    <row r="2207" spans="1:5" x14ac:dyDescent="0.2">
      <c r="A2207" s="6"/>
      <c r="B2207" s="6"/>
      <c r="C2207" s="6"/>
      <c r="D2207" s="6"/>
      <c r="E2207" s="6"/>
    </row>
    <row r="2208" spans="1:5" x14ac:dyDescent="0.2">
      <c r="A2208" s="6"/>
      <c r="B2208" s="6"/>
      <c r="C2208" s="6"/>
      <c r="D2208" s="6"/>
      <c r="E2208" s="6"/>
    </row>
    <row r="2209" spans="1:5" x14ac:dyDescent="0.2">
      <c r="A2209" s="6"/>
      <c r="B2209" s="6"/>
      <c r="C2209" s="6"/>
      <c r="D2209" s="6"/>
      <c r="E2209" s="6"/>
    </row>
    <row r="2210" spans="1:5" x14ac:dyDescent="0.2">
      <c r="A2210" s="6"/>
      <c r="B2210" s="6"/>
      <c r="C2210" s="6"/>
      <c r="D2210" s="6"/>
      <c r="E2210" s="6"/>
    </row>
    <row r="2211" spans="1:5" x14ac:dyDescent="0.2">
      <c r="A2211" s="6"/>
      <c r="B2211" s="6"/>
      <c r="C2211" s="6"/>
      <c r="D2211" s="6"/>
      <c r="E2211" s="6"/>
    </row>
    <row r="2212" spans="1:5" x14ac:dyDescent="0.2">
      <c r="A2212" s="6"/>
      <c r="B2212" s="6"/>
      <c r="C2212" s="6"/>
      <c r="D2212" s="6"/>
      <c r="E2212" s="6"/>
    </row>
    <row r="2213" spans="1:5" x14ac:dyDescent="0.2">
      <c r="A2213" s="6"/>
      <c r="B2213" s="6"/>
      <c r="C2213" s="6"/>
      <c r="D2213" s="6"/>
      <c r="E2213" s="6"/>
    </row>
    <row r="2214" spans="1:5" x14ac:dyDescent="0.2">
      <c r="A2214" s="6"/>
      <c r="B2214" s="6"/>
      <c r="C2214" s="6"/>
      <c r="D2214" s="6"/>
      <c r="E2214" s="6"/>
    </row>
    <row r="2215" spans="1:5" x14ac:dyDescent="0.2">
      <c r="A2215" s="6"/>
      <c r="B2215" s="6"/>
      <c r="C2215" s="6"/>
      <c r="D2215" s="6"/>
      <c r="E2215" s="6"/>
    </row>
    <row r="2216" spans="1:5" x14ac:dyDescent="0.2">
      <c r="A2216" s="6"/>
      <c r="B2216" s="6"/>
      <c r="C2216" s="6"/>
      <c r="D2216" s="6"/>
      <c r="E2216" s="6"/>
    </row>
    <row r="2217" spans="1:5" x14ac:dyDescent="0.2">
      <c r="A2217" s="6"/>
      <c r="B2217" s="6"/>
      <c r="C2217" s="6"/>
      <c r="D2217" s="6"/>
      <c r="E2217" s="6"/>
    </row>
    <row r="2218" spans="1:5" x14ac:dyDescent="0.2">
      <c r="A2218" s="6"/>
      <c r="B2218" s="6"/>
      <c r="C2218" s="6"/>
      <c r="D2218" s="6"/>
      <c r="E2218" s="6"/>
    </row>
    <row r="2219" spans="1:5" x14ac:dyDescent="0.2">
      <c r="A2219" s="6"/>
      <c r="B2219" s="6"/>
      <c r="C2219" s="6"/>
      <c r="D2219" s="6"/>
      <c r="E2219" s="6"/>
    </row>
    <row r="2220" spans="1:5" x14ac:dyDescent="0.2">
      <c r="A2220" s="6"/>
      <c r="B2220" s="6"/>
      <c r="C2220" s="6"/>
      <c r="D2220" s="6"/>
      <c r="E2220" s="6"/>
    </row>
    <row r="2221" spans="1:5" x14ac:dyDescent="0.2">
      <c r="A2221" s="6"/>
      <c r="B2221" s="6"/>
      <c r="C2221" s="6"/>
      <c r="D2221" s="6"/>
      <c r="E2221" s="6"/>
    </row>
    <row r="2222" spans="1:5" x14ac:dyDescent="0.2">
      <c r="A2222" s="6"/>
      <c r="B2222" s="6"/>
      <c r="C2222" s="6"/>
      <c r="D2222" s="6"/>
      <c r="E2222" s="6"/>
    </row>
    <row r="2223" spans="1:5" x14ac:dyDescent="0.2">
      <c r="A2223" s="6"/>
      <c r="B2223" s="6"/>
      <c r="C2223" s="6"/>
      <c r="D2223" s="6"/>
      <c r="E2223" s="6"/>
    </row>
    <row r="2224" spans="1:5" x14ac:dyDescent="0.2">
      <c r="A2224" s="6"/>
      <c r="B2224" s="6"/>
      <c r="C2224" s="6"/>
      <c r="D2224" s="6"/>
      <c r="E2224" s="6"/>
    </row>
    <row r="2225" spans="1:5" x14ac:dyDescent="0.2">
      <c r="A2225" s="6"/>
      <c r="B2225" s="6"/>
      <c r="C2225" s="6"/>
      <c r="D2225" s="6"/>
      <c r="E2225" s="6"/>
    </row>
    <row r="2226" spans="1:5" x14ac:dyDescent="0.2">
      <c r="A2226" s="6"/>
      <c r="B2226" s="6"/>
      <c r="C2226" s="6"/>
      <c r="D2226" s="6"/>
      <c r="E2226" s="6"/>
    </row>
    <row r="2227" spans="1:5" x14ac:dyDescent="0.2">
      <c r="A2227" s="6"/>
      <c r="B2227" s="6"/>
      <c r="C2227" s="6"/>
      <c r="D2227" s="6"/>
      <c r="E2227" s="6"/>
    </row>
    <row r="2228" spans="1:5" x14ac:dyDescent="0.2">
      <c r="A2228" s="6"/>
      <c r="B2228" s="6"/>
      <c r="C2228" s="6"/>
      <c r="D2228" s="6"/>
      <c r="E2228" s="6"/>
    </row>
    <row r="2229" spans="1:5" x14ac:dyDescent="0.2">
      <c r="A2229" s="6"/>
      <c r="B2229" s="6"/>
      <c r="C2229" s="6"/>
      <c r="D2229" s="6"/>
      <c r="E2229" s="6"/>
    </row>
    <row r="2230" spans="1:5" x14ac:dyDescent="0.2">
      <c r="A2230" s="6"/>
      <c r="B2230" s="6"/>
      <c r="C2230" s="6"/>
      <c r="D2230" s="6"/>
      <c r="E2230" s="6"/>
    </row>
    <row r="2231" spans="1:5" x14ac:dyDescent="0.2">
      <c r="A2231" s="6"/>
      <c r="B2231" s="6"/>
      <c r="C2231" s="6"/>
      <c r="D2231" s="6"/>
      <c r="E2231" s="6"/>
    </row>
    <row r="2232" spans="1:5" x14ac:dyDescent="0.2">
      <c r="A2232" s="6"/>
      <c r="B2232" s="6"/>
      <c r="C2232" s="6"/>
      <c r="D2232" s="6"/>
      <c r="E2232" s="6"/>
    </row>
    <row r="2233" spans="1:5" x14ac:dyDescent="0.2">
      <c r="A2233" s="6"/>
      <c r="B2233" s="6"/>
      <c r="C2233" s="6"/>
      <c r="D2233" s="6"/>
      <c r="E2233" s="6"/>
    </row>
    <row r="2234" spans="1:5" x14ac:dyDescent="0.2">
      <c r="A2234" s="6"/>
      <c r="B2234" s="6"/>
      <c r="C2234" s="6"/>
      <c r="D2234" s="6"/>
      <c r="E2234" s="6"/>
    </row>
    <row r="2235" spans="1:5" x14ac:dyDescent="0.2">
      <c r="A2235" s="6"/>
      <c r="B2235" s="6"/>
      <c r="C2235" s="6"/>
      <c r="D2235" s="6"/>
      <c r="E2235" s="6"/>
    </row>
    <row r="2236" spans="1:5" x14ac:dyDescent="0.2">
      <c r="A2236" s="6"/>
      <c r="B2236" s="6"/>
      <c r="C2236" s="6"/>
      <c r="D2236" s="6"/>
      <c r="E2236" s="6"/>
    </row>
    <row r="2237" spans="1:5" x14ac:dyDescent="0.2">
      <c r="A2237" s="6"/>
      <c r="B2237" s="6"/>
      <c r="C2237" s="6"/>
      <c r="D2237" s="6"/>
      <c r="E2237" s="6"/>
    </row>
    <row r="2238" spans="1:5" x14ac:dyDescent="0.2">
      <c r="A2238" s="6"/>
      <c r="B2238" s="6"/>
      <c r="C2238" s="6"/>
      <c r="D2238" s="6"/>
      <c r="E2238" s="6"/>
    </row>
    <row r="2239" spans="1:5" x14ac:dyDescent="0.2">
      <c r="A2239" s="6"/>
      <c r="B2239" s="6"/>
      <c r="C2239" s="6"/>
      <c r="D2239" s="6"/>
      <c r="E2239" s="6"/>
    </row>
    <row r="2240" spans="1:5" x14ac:dyDescent="0.2">
      <c r="A2240" s="6"/>
      <c r="B2240" s="6"/>
      <c r="C2240" s="6"/>
      <c r="D2240" s="6"/>
      <c r="E2240" s="6"/>
    </row>
    <row r="2241" spans="1:5" x14ac:dyDescent="0.2">
      <c r="A2241" s="6"/>
      <c r="B2241" s="6"/>
      <c r="C2241" s="6"/>
      <c r="D2241" s="6"/>
      <c r="E2241" s="6"/>
    </row>
    <row r="2242" spans="1:5" x14ac:dyDescent="0.2">
      <c r="A2242" s="6"/>
      <c r="B2242" s="6"/>
      <c r="C2242" s="6"/>
      <c r="D2242" s="6"/>
      <c r="E2242" s="6"/>
    </row>
    <row r="2243" spans="1:5" x14ac:dyDescent="0.2">
      <c r="A2243" s="6"/>
      <c r="B2243" s="6"/>
      <c r="C2243" s="6"/>
      <c r="D2243" s="6"/>
      <c r="E2243" s="6"/>
    </row>
    <row r="2244" spans="1:5" x14ac:dyDescent="0.2">
      <c r="A2244" s="6"/>
      <c r="B2244" s="6"/>
      <c r="C2244" s="6"/>
      <c r="D2244" s="6"/>
      <c r="E2244" s="6"/>
    </row>
    <row r="2245" spans="1:5" x14ac:dyDescent="0.2">
      <c r="A2245" s="6"/>
      <c r="B2245" s="6"/>
      <c r="C2245" s="6"/>
      <c r="D2245" s="6"/>
      <c r="E2245" s="6"/>
    </row>
    <row r="2246" spans="1:5" x14ac:dyDescent="0.2">
      <c r="A2246" s="6"/>
      <c r="B2246" s="6"/>
      <c r="C2246" s="6"/>
      <c r="D2246" s="6"/>
      <c r="E2246" s="6"/>
    </row>
    <row r="2247" spans="1:5" x14ac:dyDescent="0.2">
      <c r="A2247" s="6"/>
      <c r="B2247" s="6"/>
      <c r="C2247" s="6"/>
      <c r="D2247" s="6"/>
      <c r="E2247" s="6"/>
    </row>
    <row r="2248" spans="1:5" x14ac:dyDescent="0.2">
      <c r="A2248" s="6"/>
      <c r="B2248" s="6"/>
      <c r="C2248" s="6"/>
      <c r="D2248" s="6"/>
      <c r="E2248" s="6"/>
    </row>
    <row r="2249" spans="1:5" x14ac:dyDescent="0.2">
      <c r="A2249" s="6"/>
      <c r="B2249" s="6"/>
      <c r="C2249" s="6"/>
      <c r="D2249" s="6"/>
      <c r="E2249" s="6"/>
    </row>
    <row r="2250" spans="1:5" x14ac:dyDescent="0.2">
      <c r="A2250" s="6"/>
      <c r="B2250" s="6"/>
      <c r="C2250" s="6"/>
      <c r="D2250" s="6"/>
      <c r="E2250" s="6"/>
    </row>
    <row r="2251" spans="1:5" x14ac:dyDescent="0.2">
      <c r="A2251" s="6"/>
      <c r="B2251" s="6"/>
      <c r="C2251" s="6"/>
      <c r="D2251" s="6"/>
      <c r="E2251" s="6"/>
    </row>
    <row r="2252" spans="1:5" x14ac:dyDescent="0.2">
      <c r="A2252" s="6"/>
      <c r="B2252" s="6"/>
      <c r="C2252" s="6"/>
      <c r="D2252" s="6"/>
      <c r="E2252" s="6"/>
    </row>
    <row r="2253" spans="1:5" x14ac:dyDescent="0.2">
      <c r="A2253" s="6"/>
      <c r="B2253" s="6"/>
      <c r="C2253" s="6"/>
      <c r="D2253" s="6"/>
      <c r="E2253" s="6"/>
    </row>
    <row r="2254" spans="1:5" x14ac:dyDescent="0.2">
      <c r="A2254" s="6"/>
      <c r="B2254" s="6"/>
      <c r="C2254" s="6"/>
      <c r="D2254" s="6"/>
      <c r="E2254" s="6"/>
    </row>
    <row r="2255" spans="1:5" x14ac:dyDescent="0.2">
      <c r="A2255" s="6"/>
      <c r="B2255" s="6"/>
      <c r="C2255" s="6"/>
      <c r="D2255" s="6"/>
      <c r="E2255" s="6"/>
    </row>
    <row r="2256" spans="1:5" x14ac:dyDescent="0.2">
      <c r="A2256" s="6"/>
      <c r="B2256" s="6"/>
      <c r="C2256" s="6"/>
      <c r="D2256" s="6"/>
      <c r="E2256" s="6"/>
    </row>
    <row r="2257" spans="1:5" x14ac:dyDescent="0.2">
      <c r="A2257" s="6"/>
      <c r="B2257" s="6"/>
      <c r="C2257" s="6"/>
      <c r="D2257" s="6"/>
      <c r="E2257" s="6"/>
    </row>
    <row r="2258" spans="1:5" x14ac:dyDescent="0.2">
      <c r="A2258" s="6"/>
      <c r="B2258" s="6"/>
      <c r="C2258" s="6"/>
      <c r="D2258" s="6"/>
      <c r="E2258" s="6"/>
    </row>
    <row r="2259" spans="1:5" x14ac:dyDescent="0.2">
      <c r="A2259" s="6"/>
      <c r="B2259" s="6"/>
      <c r="C2259" s="6"/>
      <c r="D2259" s="6"/>
      <c r="E2259" s="6"/>
    </row>
    <row r="2260" spans="1:5" x14ac:dyDescent="0.2">
      <c r="A2260" s="6"/>
      <c r="B2260" s="6"/>
      <c r="C2260" s="6"/>
      <c r="D2260" s="6"/>
      <c r="E2260" s="6"/>
    </row>
    <row r="2261" spans="1:5" x14ac:dyDescent="0.2">
      <c r="A2261" s="6"/>
      <c r="B2261" s="6"/>
      <c r="C2261" s="6"/>
      <c r="D2261" s="6"/>
      <c r="E2261" s="6"/>
    </row>
    <row r="2262" spans="1:5" x14ac:dyDescent="0.2">
      <c r="A2262" s="6"/>
      <c r="B2262" s="6"/>
      <c r="C2262" s="6"/>
      <c r="D2262" s="6"/>
      <c r="E2262" s="6"/>
    </row>
    <row r="2263" spans="1:5" x14ac:dyDescent="0.2">
      <c r="A2263" s="6"/>
      <c r="B2263" s="6"/>
      <c r="C2263" s="6"/>
      <c r="D2263" s="6"/>
      <c r="E2263" s="6"/>
    </row>
    <row r="2264" spans="1:5" x14ac:dyDescent="0.2">
      <c r="A2264" s="6"/>
      <c r="B2264" s="6"/>
      <c r="C2264" s="6"/>
      <c r="D2264" s="6"/>
      <c r="E2264" s="6"/>
    </row>
    <row r="2265" spans="1:5" x14ac:dyDescent="0.2">
      <c r="A2265" s="6"/>
      <c r="B2265" s="6"/>
      <c r="C2265" s="6"/>
      <c r="D2265" s="6"/>
      <c r="E2265" s="6"/>
    </row>
    <row r="2266" spans="1:5" x14ac:dyDescent="0.2">
      <c r="A2266" s="6"/>
      <c r="B2266" s="6"/>
      <c r="C2266" s="6"/>
      <c r="D2266" s="6"/>
      <c r="E2266" s="6"/>
    </row>
    <row r="2267" spans="1:5" x14ac:dyDescent="0.2">
      <c r="A2267" s="6"/>
      <c r="B2267" s="6"/>
      <c r="C2267" s="6"/>
      <c r="D2267" s="6"/>
      <c r="E2267" s="6"/>
    </row>
    <row r="2268" spans="1:5" x14ac:dyDescent="0.2">
      <c r="A2268" s="6"/>
      <c r="B2268" s="6"/>
      <c r="C2268" s="6"/>
      <c r="D2268" s="6"/>
      <c r="E2268" s="6"/>
    </row>
    <row r="2269" spans="1:5" x14ac:dyDescent="0.2">
      <c r="A2269" s="6"/>
      <c r="B2269" s="6"/>
      <c r="C2269" s="6"/>
      <c r="D2269" s="6"/>
      <c r="E2269" s="6"/>
    </row>
    <row r="2270" spans="1:5" x14ac:dyDescent="0.2">
      <c r="A2270" s="6"/>
      <c r="B2270" s="6"/>
      <c r="C2270" s="6"/>
      <c r="D2270" s="6"/>
      <c r="E2270" s="6"/>
    </row>
    <row r="2271" spans="1:5" x14ac:dyDescent="0.2">
      <c r="A2271" s="6"/>
      <c r="B2271" s="6"/>
      <c r="C2271" s="6"/>
      <c r="D2271" s="6"/>
      <c r="E2271" s="6"/>
    </row>
    <row r="2272" spans="1:5" x14ac:dyDescent="0.2">
      <c r="A2272" s="6"/>
      <c r="B2272" s="6"/>
      <c r="C2272" s="6"/>
      <c r="D2272" s="6"/>
      <c r="E2272" s="6"/>
    </row>
    <row r="2273" spans="1:5" x14ac:dyDescent="0.2">
      <c r="A2273" s="6"/>
      <c r="B2273" s="6"/>
      <c r="C2273" s="6"/>
      <c r="D2273" s="6"/>
      <c r="E2273" s="6"/>
    </row>
    <row r="2274" spans="1:5" x14ac:dyDescent="0.2">
      <c r="A2274" s="6"/>
      <c r="B2274" s="6"/>
      <c r="C2274" s="6"/>
      <c r="D2274" s="6"/>
      <c r="E2274" s="6"/>
    </row>
    <row r="2275" spans="1:5" x14ac:dyDescent="0.2">
      <c r="A2275" s="6"/>
      <c r="B2275" s="6"/>
      <c r="C2275" s="6"/>
      <c r="D2275" s="6"/>
      <c r="E2275" s="6"/>
    </row>
    <row r="2276" spans="1:5" x14ac:dyDescent="0.2">
      <c r="A2276" s="6"/>
      <c r="B2276" s="6"/>
      <c r="C2276" s="6"/>
      <c r="D2276" s="6"/>
      <c r="E2276" s="6"/>
    </row>
    <row r="2277" spans="1:5" x14ac:dyDescent="0.2">
      <c r="A2277" s="6"/>
      <c r="B2277" s="6"/>
      <c r="C2277" s="6"/>
      <c r="D2277" s="6"/>
      <c r="E2277" s="6"/>
    </row>
    <row r="2278" spans="1:5" x14ac:dyDescent="0.2">
      <c r="A2278" s="6"/>
      <c r="B2278" s="6"/>
      <c r="C2278" s="6"/>
      <c r="D2278" s="6"/>
      <c r="E2278" s="6"/>
    </row>
    <row r="2279" spans="1:5" x14ac:dyDescent="0.2">
      <c r="A2279" s="6"/>
      <c r="B2279" s="6"/>
      <c r="C2279" s="6"/>
      <c r="D2279" s="6"/>
      <c r="E2279" s="6"/>
    </row>
    <row r="2280" spans="1:5" x14ac:dyDescent="0.2">
      <c r="A2280" s="6"/>
      <c r="B2280" s="6"/>
      <c r="C2280" s="6"/>
      <c r="D2280" s="6"/>
      <c r="E2280" s="6"/>
    </row>
    <row r="2281" spans="1:5" x14ac:dyDescent="0.2">
      <c r="A2281" s="6"/>
      <c r="B2281" s="6"/>
      <c r="C2281" s="6"/>
      <c r="D2281" s="6"/>
      <c r="E2281" s="6"/>
    </row>
    <row r="2282" spans="1:5" x14ac:dyDescent="0.2">
      <c r="A2282" s="6"/>
      <c r="B2282" s="6"/>
      <c r="C2282" s="6"/>
      <c r="D2282" s="6"/>
      <c r="E2282" s="6"/>
    </row>
    <row r="2283" spans="1:5" x14ac:dyDescent="0.2">
      <c r="A2283" s="6"/>
      <c r="B2283" s="6"/>
      <c r="C2283" s="6"/>
      <c r="D2283" s="6"/>
      <c r="E2283" s="6"/>
    </row>
    <row r="2284" spans="1:5" x14ac:dyDescent="0.2">
      <c r="A2284" s="6"/>
      <c r="B2284" s="6"/>
      <c r="C2284" s="6"/>
      <c r="D2284" s="6"/>
      <c r="E2284" s="6"/>
    </row>
    <row r="2285" spans="1:5" x14ac:dyDescent="0.2">
      <c r="A2285" s="6"/>
      <c r="B2285" s="6"/>
      <c r="C2285" s="6"/>
      <c r="D2285" s="6"/>
      <c r="E2285" s="6"/>
    </row>
    <row r="2286" spans="1:5" x14ac:dyDescent="0.2">
      <c r="A2286" s="6"/>
      <c r="B2286" s="6"/>
      <c r="C2286" s="6"/>
      <c r="D2286" s="6"/>
      <c r="E2286" s="6"/>
    </row>
    <row r="2287" spans="1:5" x14ac:dyDescent="0.2">
      <c r="A2287" s="6"/>
      <c r="B2287" s="6"/>
      <c r="C2287" s="6"/>
      <c r="D2287" s="6"/>
      <c r="E2287" s="6"/>
    </row>
    <row r="2288" spans="1:5" x14ac:dyDescent="0.2">
      <c r="A2288" s="6"/>
      <c r="B2288" s="6"/>
      <c r="C2288" s="6"/>
      <c r="D2288" s="6"/>
      <c r="E2288" s="6"/>
    </row>
    <row r="2289" spans="1:5" x14ac:dyDescent="0.2">
      <c r="A2289" s="6"/>
      <c r="B2289" s="6"/>
      <c r="C2289" s="6"/>
      <c r="D2289" s="6"/>
      <c r="E2289" s="6"/>
    </row>
    <row r="2290" spans="1:5" x14ac:dyDescent="0.2">
      <c r="A2290" s="6"/>
      <c r="B2290" s="6"/>
      <c r="C2290" s="6"/>
      <c r="D2290" s="6"/>
      <c r="E2290" s="6"/>
    </row>
    <row r="2291" spans="1:5" x14ac:dyDescent="0.2">
      <c r="A2291" s="6"/>
      <c r="B2291" s="6"/>
      <c r="C2291" s="6"/>
      <c r="D2291" s="6"/>
      <c r="E2291" s="6"/>
    </row>
    <row r="2292" spans="1:5" x14ac:dyDescent="0.2">
      <c r="A2292" s="6"/>
      <c r="B2292" s="6"/>
      <c r="C2292" s="6"/>
      <c r="D2292" s="6"/>
      <c r="E2292" s="6"/>
    </row>
    <row r="2293" spans="1:5" x14ac:dyDescent="0.2">
      <c r="A2293" s="6"/>
      <c r="B2293" s="6"/>
      <c r="C2293" s="6"/>
      <c r="D2293" s="6"/>
      <c r="E2293" s="6"/>
    </row>
    <row r="2294" spans="1:5" x14ac:dyDescent="0.2">
      <c r="A2294" s="6"/>
      <c r="B2294" s="6"/>
      <c r="C2294" s="6"/>
      <c r="D2294" s="6"/>
      <c r="E2294" s="6"/>
    </row>
    <row r="2295" spans="1:5" x14ac:dyDescent="0.2">
      <c r="A2295" s="6"/>
      <c r="B2295" s="6"/>
      <c r="C2295" s="6"/>
      <c r="D2295" s="6"/>
      <c r="E2295" s="6"/>
    </row>
    <row r="2296" spans="1:5" x14ac:dyDescent="0.2">
      <c r="A2296" s="6"/>
      <c r="B2296" s="6"/>
      <c r="C2296" s="6"/>
      <c r="D2296" s="6"/>
      <c r="E2296" s="6"/>
    </row>
    <row r="2297" spans="1:5" x14ac:dyDescent="0.2">
      <c r="A2297" s="6"/>
      <c r="B2297" s="6"/>
      <c r="C2297" s="6"/>
      <c r="D2297" s="6"/>
      <c r="E2297" s="6"/>
    </row>
    <row r="2298" spans="1:5" x14ac:dyDescent="0.2">
      <c r="A2298" s="6"/>
      <c r="B2298" s="6"/>
      <c r="C2298" s="6"/>
      <c r="D2298" s="6"/>
      <c r="E2298" s="6"/>
    </row>
    <row r="2299" spans="1:5" x14ac:dyDescent="0.2">
      <c r="A2299" s="6"/>
      <c r="B2299" s="6"/>
      <c r="C2299" s="6"/>
      <c r="D2299" s="6"/>
      <c r="E2299" s="6"/>
    </row>
    <row r="2300" spans="1:5" x14ac:dyDescent="0.2">
      <c r="A2300" s="6"/>
      <c r="B2300" s="6"/>
      <c r="C2300" s="6"/>
      <c r="D2300" s="6"/>
      <c r="E2300" s="6"/>
    </row>
    <row r="2301" spans="1:5" x14ac:dyDescent="0.2">
      <c r="A2301" s="6"/>
      <c r="B2301" s="6"/>
      <c r="C2301" s="6"/>
      <c r="D2301" s="6"/>
      <c r="E2301" s="6"/>
    </row>
    <row r="2302" spans="1:5" x14ac:dyDescent="0.2">
      <c r="A2302" s="6"/>
      <c r="B2302" s="6"/>
      <c r="C2302" s="6"/>
      <c r="D2302" s="6"/>
      <c r="E2302" s="6"/>
    </row>
    <row r="2303" spans="1:5" x14ac:dyDescent="0.2">
      <c r="A2303" s="6"/>
      <c r="B2303" s="6"/>
      <c r="C2303" s="6"/>
      <c r="D2303" s="6"/>
      <c r="E2303" s="6"/>
    </row>
    <row r="2304" spans="1:5" x14ac:dyDescent="0.2">
      <c r="A2304" s="6"/>
      <c r="B2304" s="6"/>
      <c r="C2304" s="6"/>
      <c r="D2304" s="6"/>
      <c r="E2304" s="6"/>
    </row>
    <row r="2305" spans="1:5" x14ac:dyDescent="0.2">
      <c r="A2305" s="6"/>
      <c r="B2305" s="6"/>
      <c r="C2305" s="6"/>
      <c r="D2305" s="6"/>
      <c r="E2305" s="6"/>
    </row>
    <row r="2306" spans="1:5" x14ac:dyDescent="0.2">
      <c r="A2306" s="6"/>
      <c r="B2306" s="6"/>
      <c r="C2306" s="6"/>
      <c r="D2306" s="6"/>
      <c r="E2306" s="6"/>
    </row>
    <row r="2307" spans="1:5" x14ac:dyDescent="0.2">
      <c r="A2307" s="6"/>
      <c r="B2307" s="6"/>
      <c r="C2307" s="6"/>
      <c r="D2307" s="6"/>
      <c r="E2307" s="6"/>
    </row>
    <row r="2308" spans="1:5" x14ac:dyDescent="0.2">
      <c r="A2308" s="6"/>
      <c r="B2308" s="6"/>
      <c r="C2308" s="6"/>
      <c r="D2308" s="6"/>
      <c r="E2308" s="6"/>
    </row>
    <row r="2309" spans="1:5" x14ac:dyDescent="0.2">
      <c r="A2309" s="6"/>
      <c r="B2309" s="6"/>
      <c r="C2309" s="6"/>
      <c r="D2309" s="6"/>
      <c r="E2309" s="6"/>
    </row>
    <row r="2310" spans="1:5" x14ac:dyDescent="0.2">
      <c r="A2310" s="6"/>
      <c r="B2310" s="6"/>
      <c r="C2310" s="6"/>
      <c r="D2310" s="6"/>
      <c r="E2310" s="6"/>
    </row>
    <row r="2311" spans="1:5" x14ac:dyDescent="0.2">
      <c r="A2311" s="6"/>
      <c r="B2311" s="6"/>
      <c r="C2311" s="6"/>
      <c r="D2311" s="6"/>
      <c r="E2311" s="6"/>
    </row>
    <row r="2312" spans="1:5" x14ac:dyDescent="0.2">
      <c r="A2312" s="6"/>
      <c r="B2312" s="6"/>
      <c r="C2312" s="6"/>
      <c r="D2312" s="6"/>
      <c r="E2312" s="6"/>
    </row>
    <row r="2313" spans="1:5" x14ac:dyDescent="0.2">
      <c r="A2313" s="6"/>
      <c r="B2313" s="6"/>
      <c r="C2313" s="6"/>
      <c r="D2313" s="6"/>
      <c r="E2313" s="6"/>
    </row>
    <row r="2314" spans="1:5" x14ac:dyDescent="0.2">
      <c r="A2314" s="6"/>
      <c r="B2314" s="6"/>
      <c r="C2314" s="6"/>
      <c r="D2314" s="6"/>
      <c r="E2314" s="6"/>
    </row>
    <row r="2315" spans="1:5" x14ac:dyDescent="0.2">
      <c r="A2315" s="6"/>
      <c r="B2315" s="6"/>
      <c r="C2315" s="6"/>
      <c r="D2315" s="6"/>
      <c r="E2315" s="6"/>
    </row>
    <row r="2316" spans="1:5" x14ac:dyDescent="0.2">
      <c r="A2316" s="6"/>
      <c r="B2316" s="6"/>
      <c r="C2316" s="6"/>
      <c r="D2316" s="6"/>
      <c r="E2316" s="6"/>
    </row>
    <row r="2317" spans="1:5" x14ac:dyDescent="0.2">
      <c r="A2317" s="6"/>
      <c r="B2317" s="6"/>
      <c r="C2317" s="6"/>
      <c r="D2317" s="6"/>
      <c r="E2317" s="6"/>
    </row>
    <row r="2318" spans="1:5" x14ac:dyDescent="0.2">
      <c r="A2318" s="6"/>
      <c r="B2318" s="6"/>
      <c r="C2318" s="6"/>
      <c r="D2318" s="6"/>
      <c r="E2318" s="6"/>
    </row>
    <row r="2319" spans="1:5" x14ac:dyDescent="0.2">
      <c r="A2319" s="6"/>
      <c r="B2319" s="6"/>
      <c r="C2319" s="6"/>
      <c r="D2319" s="6"/>
      <c r="E2319" s="6"/>
    </row>
    <row r="2320" spans="1:5" x14ac:dyDescent="0.2">
      <c r="A2320" s="6"/>
      <c r="B2320" s="6"/>
      <c r="C2320" s="6"/>
      <c r="D2320" s="6"/>
      <c r="E2320" s="6"/>
    </row>
    <row r="2321" spans="1:5" x14ac:dyDescent="0.2">
      <c r="A2321" s="6"/>
      <c r="B2321" s="6"/>
      <c r="C2321" s="6"/>
      <c r="D2321" s="6"/>
      <c r="E2321" s="6"/>
    </row>
    <row r="2322" spans="1:5" x14ac:dyDescent="0.2">
      <c r="A2322" s="6"/>
      <c r="B2322" s="6"/>
      <c r="C2322" s="6"/>
      <c r="D2322" s="6"/>
      <c r="E2322" s="6"/>
    </row>
    <row r="2323" spans="1:5" x14ac:dyDescent="0.2">
      <c r="A2323" s="6"/>
      <c r="B2323" s="6"/>
      <c r="C2323" s="6"/>
      <c r="D2323" s="6"/>
      <c r="E2323" s="6"/>
    </row>
    <row r="2324" spans="1:5" x14ac:dyDescent="0.2">
      <c r="A2324" s="6"/>
      <c r="B2324" s="6"/>
      <c r="C2324" s="6"/>
      <c r="D2324" s="6"/>
      <c r="E2324" s="6"/>
    </row>
    <row r="2325" spans="1:5" x14ac:dyDescent="0.2">
      <c r="A2325" s="6"/>
      <c r="B2325" s="6"/>
      <c r="C2325" s="6"/>
      <c r="D2325" s="6"/>
      <c r="E2325" s="6"/>
    </row>
    <row r="2326" spans="1:5" x14ac:dyDescent="0.2">
      <c r="A2326" s="6"/>
      <c r="B2326" s="6"/>
      <c r="C2326" s="6"/>
      <c r="D2326" s="6"/>
      <c r="E2326" s="6"/>
    </row>
    <row r="2327" spans="1:5" x14ac:dyDescent="0.2">
      <c r="A2327" s="6"/>
      <c r="B2327" s="6"/>
      <c r="C2327" s="6"/>
      <c r="D2327" s="6"/>
      <c r="E2327" s="6"/>
    </row>
    <row r="2328" spans="1:5" x14ac:dyDescent="0.2">
      <c r="A2328" s="6"/>
      <c r="B2328" s="6"/>
      <c r="C2328" s="6"/>
      <c r="D2328" s="6"/>
      <c r="E2328" s="6"/>
    </row>
    <row r="2329" spans="1:5" x14ac:dyDescent="0.2">
      <c r="A2329" s="6"/>
      <c r="B2329" s="6"/>
      <c r="C2329" s="6"/>
      <c r="D2329" s="6"/>
      <c r="E2329" s="6"/>
    </row>
    <row r="2330" spans="1:5" x14ac:dyDescent="0.2">
      <c r="A2330" s="6"/>
      <c r="B2330" s="6"/>
      <c r="C2330" s="6"/>
      <c r="D2330" s="6"/>
      <c r="E2330" s="6"/>
    </row>
    <row r="2331" spans="1:5" x14ac:dyDescent="0.2">
      <c r="A2331" s="6"/>
      <c r="B2331" s="6"/>
      <c r="C2331" s="6"/>
      <c r="D2331" s="6"/>
      <c r="E2331" s="6"/>
    </row>
    <row r="2332" spans="1:5" x14ac:dyDescent="0.2">
      <c r="A2332" s="6"/>
      <c r="B2332" s="6"/>
      <c r="C2332" s="6"/>
      <c r="D2332" s="6"/>
      <c r="E2332" s="6"/>
    </row>
    <row r="2333" spans="1:5" x14ac:dyDescent="0.2">
      <c r="A2333" s="6"/>
      <c r="B2333" s="6"/>
      <c r="C2333" s="6"/>
      <c r="D2333" s="6"/>
      <c r="E2333" s="6"/>
    </row>
    <row r="2334" spans="1:5" x14ac:dyDescent="0.2">
      <c r="A2334" s="6"/>
      <c r="B2334" s="6"/>
      <c r="C2334" s="6"/>
      <c r="D2334" s="6"/>
      <c r="E2334" s="6"/>
    </row>
    <row r="2335" spans="1:5" x14ac:dyDescent="0.2">
      <c r="A2335" s="6"/>
      <c r="B2335" s="6"/>
      <c r="C2335" s="6"/>
      <c r="D2335" s="6"/>
      <c r="E2335" s="6"/>
    </row>
    <row r="2336" spans="1:5" x14ac:dyDescent="0.2">
      <c r="A2336" s="6"/>
      <c r="B2336" s="6"/>
      <c r="C2336" s="6"/>
      <c r="D2336" s="6"/>
      <c r="E2336" s="6"/>
    </row>
    <row r="2337" spans="1:5" x14ac:dyDescent="0.2">
      <c r="A2337" s="6"/>
      <c r="B2337" s="6"/>
      <c r="C2337" s="6"/>
      <c r="D2337" s="6"/>
      <c r="E2337" s="6"/>
    </row>
    <row r="2338" spans="1:5" x14ac:dyDescent="0.2">
      <c r="A2338" s="6"/>
      <c r="B2338" s="6"/>
      <c r="C2338" s="6"/>
      <c r="D2338" s="6"/>
      <c r="E2338" s="6"/>
    </row>
    <row r="2339" spans="1:5" x14ac:dyDescent="0.2">
      <c r="A2339" s="6"/>
      <c r="B2339" s="6"/>
      <c r="C2339" s="6"/>
      <c r="D2339" s="6"/>
      <c r="E2339" s="6"/>
    </row>
    <row r="2340" spans="1:5" x14ac:dyDescent="0.2">
      <c r="A2340" s="6"/>
      <c r="B2340" s="6"/>
      <c r="C2340" s="6"/>
      <c r="D2340" s="6"/>
      <c r="E2340" s="6"/>
    </row>
    <row r="2341" spans="1:5" x14ac:dyDescent="0.2">
      <c r="A2341" s="6"/>
      <c r="B2341" s="6"/>
      <c r="C2341" s="6"/>
      <c r="D2341" s="6"/>
      <c r="E2341" s="6"/>
    </row>
    <row r="2342" spans="1:5" x14ac:dyDescent="0.2">
      <c r="A2342" s="6"/>
      <c r="B2342" s="6"/>
      <c r="C2342" s="6"/>
      <c r="D2342" s="6"/>
      <c r="E2342" s="6"/>
    </row>
    <row r="2343" spans="1:5" x14ac:dyDescent="0.2">
      <c r="A2343" s="6"/>
      <c r="B2343" s="6"/>
      <c r="C2343" s="6"/>
      <c r="D2343" s="6"/>
      <c r="E2343" s="6"/>
    </row>
    <row r="2344" spans="1:5" x14ac:dyDescent="0.2">
      <c r="A2344" s="6"/>
      <c r="B2344" s="6"/>
      <c r="C2344" s="6"/>
      <c r="D2344" s="6"/>
      <c r="E2344" s="6"/>
    </row>
    <row r="2345" spans="1:5" x14ac:dyDescent="0.2">
      <c r="A2345" s="6"/>
      <c r="B2345" s="6"/>
      <c r="C2345" s="6"/>
      <c r="D2345" s="6"/>
      <c r="E2345" s="6"/>
    </row>
    <row r="2346" spans="1:5" x14ac:dyDescent="0.2">
      <c r="A2346" s="6"/>
      <c r="B2346" s="6"/>
      <c r="C2346" s="6"/>
      <c r="D2346" s="6"/>
      <c r="E2346" s="6"/>
    </row>
    <row r="2347" spans="1:5" x14ac:dyDescent="0.2">
      <c r="A2347" s="6"/>
      <c r="B2347" s="6"/>
      <c r="C2347" s="6"/>
      <c r="D2347" s="6"/>
      <c r="E2347" s="6"/>
    </row>
    <row r="2348" spans="1:5" x14ac:dyDescent="0.2">
      <c r="A2348" s="6"/>
      <c r="B2348" s="6"/>
      <c r="C2348" s="6"/>
      <c r="D2348" s="6"/>
      <c r="E2348" s="6"/>
    </row>
    <row r="2349" spans="1:5" x14ac:dyDescent="0.2">
      <c r="A2349" s="6"/>
      <c r="B2349" s="6"/>
      <c r="C2349" s="6"/>
      <c r="D2349" s="6"/>
      <c r="E2349" s="6"/>
    </row>
    <row r="2350" spans="1:5" x14ac:dyDescent="0.2">
      <c r="A2350" s="6"/>
      <c r="B2350" s="6"/>
      <c r="C2350" s="6"/>
      <c r="D2350" s="6"/>
      <c r="E2350" s="6"/>
    </row>
    <row r="2351" spans="1:5" x14ac:dyDescent="0.2">
      <c r="A2351" s="6"/>
      <c r="B2351" s="6"/>
      <c r="C2351" s="6"/>
      <c r="D2351" s="6"/>
      <c r="E2351" s="6"/>
    </row>
    <row r="2352" spans="1:5" x14ac:dyDescent="0.2">
      <c r="A2352" s="6"/>
      <c r="B2352" s="6"/>
      <c r="C2352" s="6"/>
      <c r="D2352" s="6"/>
      <c r="E2352" s="6"/>
    </row>
    <row r="2353" spans="1:5" x14ac:dyDescent="0.2">
      <c r="A2353" s="6"/>
      <c r="B2353" s="6"/>
      <c r="C2353" s="6"/>
      <c r="D2353" s="6"/>
      <c r="E2353" s="6"/>
    </row>
    <row r="2354" spans="1:5" x14ac:dyDescent="0.2">
      <c r="A2354" s="6"/>
      <c r="B2354" s="6"/>
      <c r="C2354" s="6"/>
      <c r="D2354" s="6"/>
      <c r="E2354" s="6"/>
    </row>
    <row r="2355" spans="1:5" x14ac:dyDescent="0.2">
      <c r="A2355" s="6"/>
      <c r="B2355" s="6"/>
      <c r="C2355" s="6"/>
      <c r="D2355" s="6"/>
      <c r="E2355" s="6"/>
    </row>
    <row r="2356" spans="1:5" x14ac:dyDescent="0.2">
      <c r="A2356" s="6"/>
      <c r="B2356" s="6"/>
      <c r="C2356" s="6"/>
      <c r="D2356" s="6"/>
      <c r="E2356" s="6"/>
    </row>
    <row r="2357" spans="1:5" x14ac:dyDescent="0.2">
      <c r="A2357" s="6"/>
      <c r="B2357" s="6"/>
      <c r="C2357" s="6"/>
      <c r="D2357" s="6"/>
      <c r="E2357" s="6"/>
    </row>
    <row r="2358" spans="1:5" x14ac:dyDescent="0.2">
      <c r="A2358" s="6"/>
      <c r="B2358" s="6"/>
      <c r="C2358" s="6"/>
      <c r="D2358" s="6"/>
      <c r="E2358" s="6"/>
    </row>
    <row r="2359" spans="1:5" x14ac:dyDescent="0.2">
      <c r="A2359" s="6"/>
      <c r="B2359" s="6"/>
      <c r="C2359" s="6"/>
      <c r="D2359" s="6"/>
      <c r="E2359" s="6"/>
    </row>
    <row r="2360" spans="1:5" x14ac:dyDescent="0.2">
      <c r="A2360" s="6"/>
      <c r="B2360" s="6"/>
      <c r="C2360" s="6"/>
      <c r="D2360" s="6"/>
      <c r="E2360" s="6"/>
    </row>
    <row r="2361" spans="1:5" x14ac:dyDescent="0.2">
      <c r="A2361" s="6"/>
      <c r="B2361" s="6"/>
      <c r="C2361" s="6"/>
      <c r="D2361" s="6"/>
      <c r="E2361" s="6"/>
    </row>
    <row r="2362" spans="1:5" x14ac:dyDescent="0.2">
      <c r="A2362" s="6"/>
      <c r="B2362" s="6"/>
      <c r="C2362" s="6"/>
      <c r="D2362" s="6"/>
      <c r="E2362" s="6"/>
    </row>
    <row r="2363" spans="1:5" x14ac:dyDescent="0.2">
      <c r="A2363" s="6"/>
      <c r="B2363" s="6"/>
      <c r="C2363" s="6"/>
      <c r="D2363" s="6"/>
      <c r="E2363" s="6"/>
    </row>
    <row r="2364" spans="1:5" x14ac:dyDescent="0.2">
      <c r="A2364" s="6"/>
      <c r="B2364" s="6"/>
      <c r="C2364" s="6"/>
      <c r="D2364" s="6"/>
      <c r="E2364" s="6"/>
    </row>
    <row r="2365" spans="1:5" x14ac:dyDescent="0.2">
      <c r="A2365" s="6"/>
      <c r="B2365" s="6"/>
      <c r="C2365" s="6"/>
      <c r="D2365" s="6"/>
      <c r="E2365" s="6"/>
    </row>
    <row r="2366" spans="1:5" x14ac:dyDescent="0.2">
      <c r="A2366" s="6"/>
      <c r="B2366" s="6"/>
      <c r="C2366" s="6"/>
      <c r="D2366" s="6"/>
      <c r="E2366" s="6"/>
    </row>
    <row r="2367" spans="1:5" x14ac:dyDescent="0.2">
      <c r="A2367" s="6"/>
      <c r="B2367" s="6"/>
      <c r="C2367" s="6"/>
      <c r="D2367" s="6"/>
      <c r="E2367" s="6"/>
    </row>
    <row r="2368" spans="1:5" x14ac:dyDescent="0.2">
      <c r="A2368" s="6"/>
      <c r="B2368" s="6"/>
      <c r="C2368" s="6"/>
      <c r="D2368" s="6"/>
      <c r="E2368" s="6"/>
    </row>
    <row r="2369" spans="1:5" x14ac:dyDescent="0.2">
      <c r="A2369" s="6"/>
      <c r="B2369" s="6"/>
      <c r="C2369" s="6"/>
      <c r="D2369" s="6"/>
      <c r="E2369" s="6"/>
    </row>
    <row r="2370" spans="1:5" x14ac:dyDescent="0.2">
      <c r="A2370" s="6"/>
      <c r="B2370" s="6"/>
      <c r="C2370" s="6"/>
      <c r="D2370" s="6"/>
      <c r="E2370" s="6"/>
    </row>
    <row r="2371" spans="1:5" x14ac:dyDescent="0.2">
      <c r="A2371" s="6"/>
      <c r="B2371" s="6"/>
      <c r="C2371" s="6"/>
      <c r="D2371" s="6"/>
      <c r="E2371" s="6"/>
    </row>
    <row r="2372" spans="1:5" x14ac:dyDescent="0.2">
      <c r="A2372" s="6"/>
      <c r="B2372" s="6"/>
      <c r="C2372" s="6"/>
      <c r="D2372" s="6"/>
      <c r="E2372" s="6"/>
    </row>
    <row r="2373" spans="1:5" x14ac:dyDescent="0.2">
      <c r="A2373" s="6"/>
      <c r="B2373" s="6"/>
      <c r="C2373" s="6"/>
      <c r="D2373" s="6"/>
      <c r="E2373" s="6"/>
    </row>
    <row r="2374" spans="1:5" x14ac:dyDescent="0.2">
      <c r="A2374" s="6"/>
      <c r="B2374" s="6"/>
      <c r="C2374" s="6"/>
      <c r="D2374" s="6"/>
      <c r="E2374" s="6"/>
    </row>
    <row r="2375" spans="1:5" x14ac:dyDescent="0.2">
      <c r="A2375" s="6"/>
      <c r="B2375" s="6"/>
      <c r="C2375" s="6"/>
      <c r="D2375" s="6"/>
      <c r="E2375" s="6"/>
    </row>
    <row r="2376" spans="1:5" x14ac:dyDescent="0.2">
      <c r="A2376" s="6"/>
      <c r="B2376" s="6"/>
      <c r="C2376" s="6"/>
      <c r="D2376" s="6"/>
      <c r="E2376" s="6"/>
    </row>
    <row r="2377" spans="1:5" x14ac:dyDescent="0.2">
      <c r="A2377" s="6"/>
      <c r="B2377" s="6"/>
      <c r="C2377" s="6"/>
      <c r="D2377" s="6"/>
      <c r="E2377" s="6"/>
    </row>
    <row r="2378" spans="1:5" x14ac:dyDescent="0.2">
      <c r="A2378" s="6"/>
      <c r="B2378" s="6"/>
      <c r="C2378" s="6"/>
      <c r="D2378" s="6"/>
      <c r="E2378" s="6"/>
    </row>
    <row r="2379" spans="1:5" x14ac:dyDescent="0.2">
      <c r="A2379" s="6"/>
      <c r="B2379" s="6"/>
      <c r="C2379" s="6"/>
      <c r="D2379" s="6"/>
      <c r="E2379" s="6"/>
    </row>
    <row r="2380" spans="1:5" x14ac:dyDescent="0.2">
      <c r="A2380" s="6"/>
      <c r="B2380" s="6"/>
      <c r="C2380" s="6"/>
      <c r="D2380" s="6"/>
      <c r="E2380" s="6"/>
    </row>
    <row r="2381" spans="1:5" x14ac:dyDescent="0.2">
      <c r="A2381" s="6"/>
      <c r="B2381" s="6"/>
      <c r="C2381" s="6"/>
      <c r="D2381" s="6"/>
      <c r="E2381" s="6"/>
    </row>
    <row r="2382" spans="1:5" x14ac:dyDescent="0.2">
      <c r="A2382" s="6"/>
      <c r="B2382" s="6"/>
      <c r="C2382" s="6"/>
      <c r="D2382" s="6"/>
      <c r="E2382" s="6"/>
    </row>
    <row r="2383" spans="1:5" x14ac:dyDescent="0.2">
      <c r="A2383" s="6"/>
      <c r="B2383" s="6"/>
      <c r="C2383" s="6"/>
      <c r="D2383" s="6"/>
      <c r="E2383" s="6"/>
    </row>
    <row r="2384" spans="1:5" x14ac:dyDescent="0.2">
      <c r="A2384" s="6"/>
      <c r="B2384" s="6"/>
      <c r="C2384" s="6"/>
      <c r="D2384" s="6"/>
      <c r="E2384" s="6"/>
    </row>
    <row r="2385" spans="1:5" x14ac:dyDescent="0.2">
      <c r="A2385" s="6"/>
      <c r="B2385" s="6"/>
      <c r="C2385" s="6"/>
      <c r="D2385" s="6"/>
      <c r="E2385" s="6"/>
    </row>
    <row r="2386" spans="1:5" x14ac:dyDescent="0.2">
      <c r="A2386" s="6"/>
      <c r="B2386" s="6"/>
      <c r="C2386" s="6"/>
      <c r="D2386" s="6"/>
      <c r="E2386" s="6"/>
    </row>
    <row r="2387" spans="1:5" x14ac:dyDescent="0.2">
      <c r="A2387" s="6"/>
      <c r="B2387" s="6"/>
      <c r="C2387" s="6"/>
      <c r="D2387" s="6"/>
      <c r="E2387" s="6"/>
    </row>
    <row r="2388" spans="1:5" x14ac:dyDescent="0.2">
      <c r="A2388" s="6"/>
      <c r="B2388" s="6"/>
      <c r="C2388" s="6"/>
      <c r="D2388" s="6"/>
      <c r="E2388" s="6"/>
    </row>
    <row r="2389" spans="1:5" x14ac:dyDescent="0.2">
      <c r="A2389" s="6"/>
      <c r="B2389" s="6"/>
      <c r="C2389" s="6"/>
      <c r="D2389" s="6"/>
      <c r="E2389" s="6"/>
    </row>
    <row r="2390" spans="1:5" x14ac:dyDescent="0.2">
      <c r="A2390" s="6"/>
      <c r="B2390" s="6"/>
      <c r="C2390" s="6"/>
      <c r="D2390" s="6"/>
      <c r="E2390" s="6"/>
    </row>
    <row r="2391" spans="1:5" x14ac:dyDescent="0.2">
      <c r="A2391" s="6"/>
      <c r="B2391" s="6"/>
      <c r="C2391" s="6"/>
      <c r="D2391" s="6"/>
      <c r="E2391" s="6"/>
    </row>
    <row r="2392" spans="1:5" x14ac:dyDescent="0.2">
      <c r="A2392" s="6"/>
      <c r="B2392" s="6"/>
      <c r="C2392" s="6"/>
      <c r="D2392" s="6"/>
      <c r="E2392" s="6"/>
    </row>
    <row r="2393" spans="1:5" x14ac:dyDescent="0.2">
      <c r="A2393" s="6"/>
      <c r="B2393" s="6"/>
      <c r="C2393" s="6"/>
      <c r="D2393" s="6"/>
      <c r="E2393" s="6"/>
    </row>
    <row r="2394" spans="1:5" x14ac:dyDescent="0.2">
      <c r="A2394" s="6"/>
      <c r="B2394" s="6"/>
      <c r="C2394" s="6"/>
      <c r="D2394" s="6"/>
      <c r="E2394" s="6"/>
    </row>
    <row r="2395" spans="1:5" x14ac:dyDescent="0.2">
      <c r="A2395" s="6"/>
      <c r="B2395" s="6"/>
      <c r="C2395" s="6"/>
      <c r="D2395" s="6"/>
      <c r="E2395" s="6"/>
    </row>
    <row r="2396" spans="1:5" x14ac:dyDescent="0.2">
      <c r="A2396" s="6"/>
      <c r="B2396" s="6"/>
      <c r="C2396" s="6"/>
      <c r="D2396" s="6"/>
      <c r="E2396" s="6"/>
    </row>
    <row r="2397" spans="1:5" x14ac:dyDescent="0.2">
      <c r="A2397" s="6"/>
      <c r="B2397" s="6"/>
      <c r="C2397" s="6"/>
      <c r="D2397" s="6"/>
      <c r="E2397" s="6"/>
    </row>
    <row r="2398" spans="1:5" x14ac:dyDescent="0.2">
      <c r="A2398" s="6"/>
      <c r="B2398" s="6"/>
      <c r="C2398" s="6"/>
      <c r="D2398" s="6"/>
      <c r="E2398" s="6"/>
    </row>
    <row r="2399" spans="1:5" x14ac:dyDescent="0.2">
      <c r="A2399" s="6"/>
      <c r="B2399" s="6"/>
      <c r="C2399" s="6"/>
      <c r="D2399" s="6"/>
      <c r="E2399" s="6"/>
    </row>
    <row r="2400" spans="1:5" x14ac:dyDescent="0.2">
      <c r="A2400" s="6"/>
      <c r="B2400" s="6"/>
      <c r="C2400" s="6"/>
      <c r="D2400" s="6"/>
      <c r="E2400" s="6"/>
    </row>
    <row r="2401" spans="1:5" x14ac:dyDescent="0.2">
      <c r="A2401" s="6"/>
      <c r="B2401" s="6"/>
      <c r="C2401" s="6"/>
      <c r="D2401" s="6"/>
      <c r="E2401" s="6"/>
    </row>
    <row r="2402" spans="1:5" x14ac:dyDescent="0.2">
      <c r="A2402" s="6"/>
      <c r="B2402" s="6"/>
      <c r="C2402" s="6"/>
      <c r="D2402" s="6"/>
      <c r="E2402" s="6"/>
    </row>
    <row r="2403" spans="1:5" x14ac:dyDescent="0.2">
      <c r="A2403" s="6"/>
      <c r="B2403" s="6"/>
      <c r="C2403" s="6"/>
      <c r="D2403" s="6"/>
      <c r="E2403" s="6"/>
    </row>
    <row r="2404" spans="1:5" x14ac:dyDescent="0.2">
      <c r="A2404" s="6"/>
      <c r="B2404" s="6"/>
      <c r="C2404" s="6"/>
      <c r="D2404" s="6"/>
      <c r="E2404" s="6"/>
    </row>
    <row r="2405" spans="1:5" x14ac:dyDescent="0.2">
      <c r="A2405" s="6"/>
      <c r="B2405" s="6"/>
      <c r="C2405" s="6"/>
      <c r="D2405" s="6"/>
      <c r="E2405" s="6"/>
    </row>
    <row r="2406" spans="1:5" x14ac:dyDescent="0.2">
      <c r="A2406" s="6"/>
      <c r="B2406" s="6"/>
      <c r="C2406" s="6"/>
      <c r="D2406" s="6"/>
      <c r="E2406" s="6"/>
    </row>
    <row r="2407" spans="1:5" x14ac:dyDescent="0.2">
      <c r="A2407" s="6"/>
      <c r="B2407" s="6"/>
      <c r="C2407" s="6"/>
      <c r="D2407" s="6"/>
      <c r="E2407" s="6"/>
    </row>
    <row r="2408" spans="1:5" x14ac:dyDescent="0.2">
      <c r="A2408" s="6"/>
      <c r="B2408" s="6"/>
      <c r="C2408" s="6"/>
      <c r="D2408" s="6"/>
      <c r="E2408" s="6"/>
    </row>
    <row r="2409" spans="1:5" x14ac:dyDescent="0.2">
      <c r="A2409" s="6"/>
      <c r="B2409" s="6"/>
      <c r="C2409" s="6"/>
      <c r="D2409" s="6"/>
      <c r="E2409" s="6"/>
    </row>
    <row r="2410" spans="1:5" x14ac:dyDescent="0.2">
      <c r="A2410" s="6"/>
      <c r="B2410" s="6"/>
      <c r="C2410" s="6"/>
      <c r="D2410" s="6"/>
      <c r="E2410" s="6"/>
    </row>
    <row r="2411" spans="1:5" x14ac:dyDescent="0.2">
      <c r="A2411" s="6"/>
      <c r="B2411" s="6"/>
      <c r="C2411" s="6"/>
      <c r="D2411" s="6"/>
      <c r="E2411" s="6"/>
    </row>
    <row r="2412" spans="1:5" x14ac:dyDescent="0.2">
      <c r="A2412" s="6"/>
      <c r="B2412" s="6"/>
      <c r="C2412" s="6"/>
      <c r="D2412" s="6"/>
      <c r="E2412" s="6"/>
    </row>
    <row r="2413" spans="1:5" x14ac:dyDescent="0.2">
      <c r="A2413" s="6"/>
      <c r="B2413" s="6"/>
      <c r="C2413" s="6"/>
      <c r="D2413" s="6"/>
      <c r="E2413" s="6"/>
    </row>
    <row r="2414" spans="1:5" x14ac:dyDescent="0.2">
      <c r="A2414" s="6"/>
      <c r="B2414" s="6"/>
      <c r="C2414" s="6"/>
      <c r="D2414" s="6"/>
      <c r="E2414" s="6"/>
    </row>
    <row r="2415" spans="1:5" x14ac:dyDescent="0.2">
      <c r="A2415" s="6"/>
      <c r="B2415" s="6"/>
      <c r="C2415" s="6"/>
      <c r="D2415" s="6"/>
      <c r="E2415" s="6"/>
    </row>
    <row r="2416" spans="1:5" x14ac:dyDescent="0.2">
      <c r="A2416" s="6"/>
      <c r="B2416" s="6"/>
      <c r="C2416" s="6"/>
      <c r="D2416" s="6"/>
      <c r="E2416" s="6"/>
    </row>
    <row r="2417" spans="1:5" x14ac:dyDescent="0.2">
      <c r="A2417" s="6"/>
      <c r="B2417" s="6"/>
      <c r="C2417" s="6"/>
      <c r="D2417" s="6"/>
      <c r="E2417" s="6"/>
    </row>
    <row r="2418" spans="1:5" x14ac:dyDescent="0.2">
      <c r="A2418" s="6"/>
      <c r="B2418" s="6"/>
      <c r="C2418" s="6"/>
      <c r="D2418" s="6"/>
      <c r="E2418" s="6"/>
    </row>
    <row r="2419" spans="1:5" x14ac:dyDescent="0.2">
      <c r="A2419" s="6"/>
      <c r="B2419" s="6"/>
      <c r="C2419" s="6"/>
      <c r="D2419" s="6"/>
      <c r="E2419" s="6"/>
    </row>
    <row r="2420" spans="1:5" x14ac:dyDescent="0.2">
      <c r="A2420" s="6"/>
      <c r="B2420" s="6"/>
      <c r="C2420" s="6"/>
      <c r="D2420" s="6"/>
      <c r="E2420" s="6"/>
    </row>
    <row r="2421" spans="1:5" x14ac:dyDescent="0.2">
      <c r="A2421" s="6"/>
      <c r="B2421" s="6"/>
      <c r="C2421" s="6"/>
      <c r="D2421" s="6"/>
      <c r="E2421" s="6"/>
    </row>
    <row r="2422" spans="1:5" x14ac:dyDescent="0.2">
      <c r="A2422" s="6"/>
      <c r="B2422" s="6"/>
      <c r="C2422" s="6"/>
      <c r="D2422" s="6"/>
      <c r="E2422" s="6"/>
    </row>
    <row r="2423" spans="1:5" x14ac:dyDescent="0.2">
      <c r="A2423" s="6"/>
      <c r="B2423" s="6"/>
      <c r="C2423" s="6"/>
      <c r="D2423" s="6"/>
      <c r="E2423" s="6"/>
    </row>
    <row r="2424" spans="1:5" x14ac:dyDescent="0.2">
      <c r="A2424" s="6"/>
      <c r="B2424" s="6"/>
      <c r="C2424" s="6"/>
      <c r="D2424" s="6"/>
      <c r="E2424" s="6"/>
    </row>
    <row r="2425" spans="1:5" x14ac:dyDescent="0.2">
      <c r="A2425" s="6"/>
      <c r="B2425" s="6"/>
      <c r="C2425" s="6"/>
      <c r="D2425" s="6"/>
      <c r="E2425" s="6"/>
    </row>
    <row r="2426" spans="1:5" x14ac:dyDescent="0.2">
      <c r="A2426" s="6"/>
      <c r="B2426" s="6"/>
      <c r="C2426" s="6"/>
      <c r="D2426" s="6"/>
      <c r="E2426" s="6"/>
    </row>
    <row r="2427" spans="1:5" x14ac:dyDescent="0.2">
      <c r="A2427" s="6"/>
      <c r="B2427" s="6"/>
      <c r="C2427" s="6"/>
      <c r="D2427" s="6"/>
      <c r="E2427" s="6"/>
    </row>
    <row r="2428" spans="1:5" x14ac:dyDescent="0.2">
      <c r="A2428" s="6"/>
      <c r="B2428" s="6"/>
      <c r="C2428" s="6"/>
      <c r="D2428" s="6"/>
      <c r="E2428" s="6"/>
    </row>
    <row r="2429" spans="1:5" x14ac:dyDescent="0.2">
      <c r="A2429" s="6"/>
      <c r="B2429" s="6"/>
      <c r="C2429" s="6"/>
      <c r="D2429" s="6"/>
      <c r="E2429" s="6"/>
    </row>
    <row r="2430" spans="1:5" x14ac:dyDescent="0.2">
      <c r="A2430" s="6"/>
      <c r="B2430" s="6"/>
      <c r="C2430" s="6"/>
      <c r="D2430" s="6"/>
      <c r="E2430" s="6"/>
    </row>
    <row r="2431" spans="1:5" x14ac:dyDescent="0.2">
      <c r="A2431" s="6"/>
      <c r="B2431" s="6"/>
      <c r="C2431" s="6"/>
      <c r="D2431" s="6"/>
      <c r="E2431" s="6"/>
    </row>
    <row r="2432" spans="1:5" x14ac:dyDescent="0.2">
      <c r="A2432" s="6"/>
      <c r="B2432" s="6"/>
      <c r="C2432" s="6"/>
      <c r="D2432" s="6"/>
      <c r="E2432" s="6"/>
    </row>
    <row r="2433" spans="1:5" x14ac:dyDescent="0.2">
      <c r="A2433" s="6"/>
      <c r="B2433" s="6"/>
      <c r="C2433" s="6"/>
      <c r="D2433" s="6"/>
      <c r="E2433" s="6"/>
    </row>
    <row r="2434" spans="1:5" x14ac:dyDescent="0.2">
      <c r="A2434" s="6"/>
      <c r="B2434" s="6"/>
      <c r="C2434" s="6"/>
      <c r="D2434" s="6"/>
      <c r="E2434" s="6"/>
    </row>
    <row r="2435" spans="1:5" x14ac:dyDescent="0.2">
      <c r="A2435" s="6"/>
      <c r="B2435" s="6"/>
      <c r="C2435" s="6"/>
      <c r="D2435" s="6"/>
      <c r="E2435" s="6"/>
    </row>
    <row r="2436" spans="1:5" x14ac:dyDescent="0.2">
      <c r="A2436" s="6"/>
      <c r="B2436" s="6"/>
      <c r="C2436" s="6"/>
      <c r="D2436" s="6"/>
      <c r="E2436" s="6"/>
    </row>
    <row r="2437" spans="1:5" x14ac:dyDescent="0.2">
      <c r="A2437" s="6"/>
      <c r="B2437" s="6"/>
      <c r="C2437" s="6"/>
      <c r="D2437" s="6"/>
      <c r="E2437" s="6"/>
    </row>
    <row r="2438" spans="1:5" x14ac:dyDescent="0.2">
      <c r="A2438" s="6"/>
      <c r="B2438" s="6"/>
      <c r="C2438" s="6"/>
      <c r="D2438" s="6"/>
      <c r="E2438" s="6"/>
    </row>
    <row r="2439" spans="1:5" x14ac:dyDescent="0.2">
      <c r="A2439" s="6"/>
      <c r="B2439" s="6"/>
      <c r="C2439" s="6"/>
      <c r="D2439" s="6"/>
      <c r="E2439" s="6"/>
    </row>
    <row r="2440" spans="1:5" x14ac:dyDescent="0.2">
      <c r="A2440" s="6"/>
      <c r="B2440" s="6"/>
      <c r="C2440" s="6"/>
      <c r="D2440" s="6"/>
      <c r="E2440" s="6"/>
    </row>
    <row r="2441" spans="1:5" x14ac:dyDescent="0.2">
      <c r="A2441" s="6"/>
      <c r="B2441" s="6"/>
      <c r="C2441" s="6"/>
      <c r="D2441" s="6"/>
      <c r="E2441" s="6"/>
    </row>
    <row r="2442" spans="1:5" x14ac:dyDescent="0.2">
      <c r="A2442" s="6"/>
      <c r="B2442" s="6"/>
      <c r="C2442" s="6"/>
      <c r="D2442" s="6"/>
      <c r="E2442" s="6"/>
    </row>
    <row r="2443" spans="1:5" x14ac:dyDescent="0.2">
      <c r="A2443" s="6"/>
      <c r="B2443" s="6"/>
      <c r="C2443" s="6"/>
      <c r="D2443" s="6"/>
      <c r="E2443" s="6"/>
    </row>
    <row r="2444" spans="1:5" x14ac:dyDescent="0.2">
      <c r="A2444" s="6"/>
      <c r="B2444" s="6"/>
      <c r="C2444" s="6"/>
      <c r="D2444" s="6"/>
      <c r="E2444" s="6"/>
    </row>
    <row r="2445" spans="1:5" x14ac:dyDescent="0.2">
      <c r="A2445" s="6"/>
      <c r="B2445" s="6"/>
      <c r="C2445" s="6"/>
      <c r="D2445" s="6"/>
      <c r="E2445" s="6"/>
    </row>
    <row r="2446" spans="1:5" x14ac:dyDescent="0.2">
      <c r="A2446" s="6"/>
      <c r="B2446" s="6"/>
      <c r="C2446" s="6"/>
      <c r="D2446" s="6"/>
      <c r="E2446" s="6"/>
    </row>
    <row r="2447" spans="1:5" x14ac:dyDescent="0.2">
      <c r="A2447" s="6"/>
      <c r="B2447" s="6"/>
      <c r="C2447" s="6"/>
      <c r="D2447" s="6"/>
      <c r="E2447" s="6"/>
    </row>
    <row r="2448" spans="1:5" x14ac:dyDescent="0.2">
      <c r="A2448" s="6"/>
      <c r="B2448" s="6"/>
      <c r="C2448" s="6"/>
      <c r="D2448" s="6"/>
      <c r="E2448" s="6"/>
    </row>
    <row r="2449" spans="1:5" x14ac:dyDescent="0.2">
      <c r="A2449" s="6"/>
      <c r="B2449" s="6"/>
      <c r="C2449" s="6"/>
      <c r="D2449" s="6"/>
      <c r="E2449" s="6"/>
    </row>
    <row r="2450" spans="1:5" x14ac:dyDescent="0.2">
      <c r="A2450" s="6"/>
      <c r="B2450" s="6"/>
      <c r="C2450" s="6"/>
      <c r="D2450" s="6"/>
      <c r="E2450" s="6"/>
    </row>
    <row r="2451" spans="1:5" x14ac:dyDescent="0.2">
      <c r="A2451" s="6"/>
      <c r="B2451" s="6"/>
      <c r="C2451" s="6"/>
      <c r="D2451" s="6"/>
      <c r="E2451" s="6"/>
    </row>
    <row r="2452" spans="1:5" x14ac:dyDescent="0.2">
      <c r="A2452" s="6"/>
      <c r="B2452" s="6"/>
      <c r="C2452" s="6"/>
      <c r="D2452" s="6"/>
      <c r="E2452" s="6"/>
    </row>
    <row r="2453" spans="1:5" x14ac:dyDescent="0.2">
      <c r="A2453" s="6"/>
      <c r="B2453" s="6"/>
      <c r="C2453" s="6"/>
      <c r="D2453" s="6"/>
      <c r="E2453" s="6"/>
    </row>
    <row r="2454" spans="1:5" x14ac:dyDescent="0.2">
      <c r="A2454" s="6"/>
      <c r="B2454" s="6"/>
      <c r="C2454" s="6"/>
      <c r="D2454" s="6"/>
      <c r="E2454" s="6"/>
    </row>
    <row r="2455" spans="1:5" x14ac:dyDescent="0.2">
      <c r="A2455" s="6"/>
      <c r="B2455" s="6"/>
      <c r="C2455" s="6"/>
      <c r="D2455" s="6"/>
      <c r="E2455" s="6"/>
    </row>
    <row r="2456" spans="1:5" x14ac:dyDescent="0.2">
      <c r="A2456" s="6"/>
      <c r="B2456" s="6"/>
      <c r="C2456" s="6"/>
      <c r="D2456" s="6"/>
      <c r="E2456" s="6"/>
    </row>
    <row r="2457" spans="1:5" x14ac:dyDescent="0.2">
      <c r="A2457" s="6"/>
      <c r="B2457" s="6"/>
      <c r="C2457" s="6"/>
      <c r="D2457" s="6"/>
      <c r="E2457" s="6"/>
    </row>
    <row r="2458" spans="1:5" x14ac:dyDescent="0.2">
      <c r="A2458" s="6"/>
      <c r="B2458" s="6"/>
      <c r="C2458" s="6"/>
      <c r="D2458" s="6"/>
      <c r="E2458" s="6"/>
    </row>
    <row r="2459" spans="1:5" x14ac:dyDescent="0.2">
      <c r="A2459" s="6"/>
      <c r="B2459" s="6"/>
      <c r="C2459" s="6"/>
      <c r="D2459" s="6"/>
      <c r="E2459" s="6"/>
    </row>
    <row r="2460" spans="1:5" x14ac:dyDescent="0.2">
      <c r="A2460" s="6"/>
      <c r="B2460" s="6"/>
      <c r="C2460" s="6"/>
      <c r="D2460" s="6"/>
      <c r="E2460" s="6"/>
    </row>
    <row r="2461" spans="1:5" x14ac:dyDescent="0.2">
      <c r="A2461" s="6"/>
      <c r="B2461" s="6"/>
      <c r="C2461" s="6"/>
      <c r="D2461" s="6"/>
      <c r="E2461" s="6"/>
    </row>
    <row r="2462" spans="1:5" x14ac:dyDescent="0.2">
      <c r="A2462" s="6"/>
      <c r="B2462" s="6"/>
      <c r="C2462" s="6"/>
      <c r="D2462" s="6"/>
      <c r="E2462" s="6"/>
    </row>
    <row r="2463" spans="1:5" x14ac:dyDescent="0.2">
      <c r="A2463" s="6"/>
      <c r="B2463" s="6"/>
      <c r="C2463" s="6"/>
      <c r="D2463" s="6"/>
      <c r="E2463" s="6"/>
    </row>
    <row r="2464" spans="1:5" x14ac:dyDescent="0.2">
      <c r="A2464" s="6"/>
      <c r="B2464" s="6"/>
      <c r="C2464" s="6"/>
      <c r="D2464" s="6"/>
      <c r="E2464" s="6"/>
    </row>
    <row r="2465" spans="1:5" x14ac:dyDescent="0.2">
      <c r="A2465" s="6"/>
      <c r="B2465" s="6"/>
      <c r="C2465" s="6"/>
      <c r="D2465" s="6"/>
      <c r="E2465" s="6"/>
    </row>
    <row r="2466" spans="1:5" x14ac:dyDescent="0.2">
      <c r="A2466" s="6"/>
      <c r="B2466" s="6"/>
      <c r="C2466" s="6"/>
      <c r="D2466" s="6"/>
      <c r="E2466" s="6"/>
    </row>
    <row r="2467" spans="1:5" x14ac:dyDescent="0.2">
      <c r="A2467" s="6"/>
      <c r="B2467" s="6"/>
      <c r="C2467" s="6"/>
      <c r="D2467" s="6"/>
      <c r="E2467" s="6"/>
    </row>
    <row r="2468" spans="1:5" x14ac:dyDescent="0.2">
      <c r="A2468" s="6"/>
      <c r="B2468" s="6"/>
      <c r="C2468" s="6"/>
      <c r="D2468" s="6"/>
      <c r="E2468" s="6"/>
    </row>
    <row r="2469" spans="1:5" x14ac:dyDescent="0.2">
      <c r="A2469" s="6"/>
      <c r="B2469" s="6"/>
      <c r="C2469" s="6"/>
      <c r="D2469" s="6"/>
      <c r="E2469" s="6"/>
    </row>
    <row r="2470" spans="1:5" x14ac:dyDescent="0.2">
      <c r="A2470" s="6"/>
      <c r="B2470" s="6"/>
      <c r="C2470" s="6"/>
      <c r="D2470" s="6"/>
      <c r="E2470" s="6"/>
    </row>
    <row r="2471" spans="1:5" x14ac:dyDescent="0.2">
      <c r="A2471" s="6"/>
      <c r="B2471" s="6"/>
      <c r="C2471" s="6"/>
      <c r="D2471" s="6"/>
      <c r="E2471" s="6"/>
    </row>
    <row r="2472" spans="1:5" x14ac:dyDescent="0.2">
      <c r="A2472" s="6"/>
      <c r="B2472" s="6"/>
      <c r="C2472" s="6"/>
      <c r="D2472" s="6"/>
      <c r="E2472" s="6"/>
    </row>
    <row r="2473" spans="1:5" x14ac:dyDescent="0.2">
      <c r="A2473" s="6"/>
      <c r="B2473" s="6"/>
      <c r="C2473" s="6"/>
      <c r="D2473" s="6"/>
      <c r="E2473" s="6"/>
    </row>
    <row r="2474" spans="1:5" x14ac:dyDescent="0.2">
      <c r="A2474" s="6"/>
      <c r="B2474" s="6"/>
      <c r="C2474" s="6"/>
      <c r="D2474" s="6"/>
      <c r="E2474" s="6"/>
    </row>
    <row r="2475" spans="1:5" x14ac:dyDescent="0.2">
      <c r="A2475" s="6"/>
      <c r="B2475" s="6"/>
      <c r="C2475" s="6"/>
      <c r="D2475" s="6"/>
      <c r="E2475" s="6"/>
    </row>
    <row r="2476" spans="1:5" x14ac:dyDescent="0.2">
      <c r="A2476" s="6"/>
      <c r="B2476" s="6"/>
      <c r="C2476" s="6"/>
      <c r="D2476" s="6"/>
      <c r="E2476" s="6"/>
    </row>
    <row r="2477" spans="1:5" x14ac:dyDescent="0.2">
      <c r="A2477" s="6"/>
      <c r="B2477" s="6"/>
      <c r="C2477" s="6"/>
      <c r="D2477" s="6"/>
      <c r="E2477" s="6"/>
    </row>
    <row r="2478" spans="1:5" x14ac:dyDescent="0.2">
      <c r="A2478" s="6"/>
      <c r="B2478" s="6"/>
      <c r="C2478" s="6"/>
      <c r="D2478" s="6"/>
      <c r="E2478" s="6"/>
    </row>
    <row r="2479" spans="1:5" x14ac:dyDescent="0.2">
      <c r="A2479" s="6"/>
      <c r="B2479" s="6"/>
      <c r="C2479" s="6"/>
      <c r="D2479" s="6"/>
      <c r="E2479" s="6"/>
    </row>
    <row r="2480" spans="1:5" x14ac:dyDescent="0.2">
      <c r="A2480" s="6"/>
      <c r="B2480" s="6"/>
      <c r="C2480" s="6"/>
      <c r="D2480" s="6"/>
      <c r="E2480" s="6"/>
    </row>
    <row r="2481" spans="1:5" x14ac:dyDescent="0.2">
      <c r="A2481" s="6"/>
      <c r="B2481" s="6"/>
      <c r="C2481" s="6"/>
      <c r="D2481" s="6"/>
      <c r="E2481" s="6"/>
    </row>
    <row r="2482" spans="1:5" x14ac:dyDescent="0.2">
      <c r="A2482" s="6"/>
      <c r="B2482" s="6"/>
      <c r="C2482" s="6"/>
      <c r="D2482" s="6"/>
      <c r="E2482" s="6"/>
    </row>
    <row r="2483" spans="1:5" x14ac:dyDescent="0.2">
      <c r="A2483" s="6"/>
      <c r="B2483" s="6"/>
      <c r="C2483" s="6"/>
      <c r="D2483" s="6"/>
      <c r="E2483" s="6"/>
    </row>
    <row r="2484" spans="1:5" x14ac:dyDescent="0.2">
      <c r="A2484" s="6"/>
      <c r="B2484" s="6"/>
      <c r="C2484" s="6"/>
      <c r="D2484" s="6"/>
      <c r="E2484" s="6"/>
    </row>
    <row r="2485" spans="1:5" x14ac:dyDescent="0.2">
      <c r="A2485" s="6"/>
      <c r="B2485" s="6"/>
      <c r="C2485" s="6"/>
      <c r="D2485" s="6"/>
      <c r="E2485" s="6"/>
    </row>
    <row r="2486" spans="1:5" x14ac:dyDescent="0.2">
      <c r="A2486" s="6"/>
      <c r="B2486" s="6"/>
      <c r="C2486" s="6"/>
      <c r="D2486" s="6"/>
      <c r="E2486" s="6"/>
    </row>
    <row r="2487" spans="1:5" x14ac:dyDescent="0.2">
      <c r="A2487" s="6"/>
      <c r="B2487" s="6"/>
      <c r="C2487" s="6"/>
      <c r="D2487" s="6"/>
      <c r="E2487" s="6"/>
    </row>
    <row r="2488" spans="1:5" x14ac:dyDescent="0.2">
      <c r="A2488" s="6"/>
      <c r="B2488" s="6"/>
      <c r="C2488" s="6"/>
      <c r="D2488" s="6"/>
      <c r="E2488" s="6"/>
    </row>
    <row r="2489" spans="1:5" x14ac:dyDescent="0.2">
      <c r="A2489" s="6"/>
      <c r="B2489" s="6"/>
      <c r="C2489" s="6"/>
      <c r="D2489" s="6"/>
      <c r="E2489" s="6"/>
    </row>
    <row r="2490" spans="1:5" x14ac:dyDescent="0.2">
      <c r="A2490" s="6"/>
      <c r="B2490" s="6"/>
      <c r="C2490" s="6"/>
      <c r="D2490" s="6"/>
      <c r="E2490" s="6"/>
    </row>
    <row r="2491" spans="1:5" x14ac:dyDescent="0.2">
      <c r="A2491" s="6"/>
      <c r="B2491" s="6"/>
      <c r="C2491" s="6"/>
      <c r="D2491" s="6"/>
      <c r="E2491" s="6"/>
    </row>
    <row r="2492" spans="1:5" x14ac:dyDescent="0.2">
      <c r="A2492" s="6"/>
      <c r="B2492" s="6"/>
      <c r="C2492" s="6"/>
      <c r="D2492" s="6"/>
      <c r="E2492" s="6"/>
    </row>
    <row r="2493" spans="1:5" x14ac:dyDescent="0.2">
      <c r="A2493" s="6"/>
      <c r="B2493" s="6"/>
      <c r="C2493" s="6"/>
      <c r="D2493" s="6"/>
      <c r="E2493" s="6"/>
    </row>
    <row r="2494" spans="1:5" x14ac:dyDescent="0.2">
      <c r="A2494" s="6"/>
      <c r="B2494" s="6"/>
      <c r="C2494" s="6"/>
      <c r="D2494" s="6"/>
      <c r="E2494" s="6"/>
    </row>
    <row r="2495" spans="1:5" x14ac:dyDescent="0.2">
      <c r="A2495" s="6"/>
      <c r="B2495" s="6"/>
      <c r="C2495" s="6"/>
      <c r="D2495" s="6"/>
      <c r="E2495" s="6"/>
    </row>
    <row r="2496" spans="1:5" x14ac:dyDescent="0.2">
      <c r="A2496" s="6"/>
      <c r="B2496" s="6"/>
      <c r="C2496" s="6"/>
      <c r="D2496" s="6"/>
      <c r="E2496" s="6"/>
    </row>
    <row r="2497" spans="1:5" x14ac:dyDescent="0.2">
      <c r="A2497" s="6"/>
      <c r="B2497" s="6"/>
      <c r="C2497" s="6"/>
      <c r="D2497" s="6"/>
      <c r="E2497" s="6"/>
    </row>
    <row r="2498" spans="1:5" x14ac:dyDescent="0.2">
      <c r="A2498" s="6"/>
      <c r="B2498" s="6"/>
      <c r="C2498" s="6"/>
      <c r="D2498" s="6"/>
      <c r="E2498" s="6"/>
    </row>
    <row r="2499" spans="1:5" x14ac:dyDescent="0.2">
      <c r="A2499" s="6"/>
      <c r="B2499" s="6"/>
      <c r="C2499" s="6"/>
      <c r="D2499" s="6"/>
      <c r="E2499" s="6"/>
    </row>
    <row r="2500" spans="1:5" x14ac:dyDescent="0.2">
      <c r="A2500" s="6"/>
      <c r="B2500" s="6"/>
      <c r="C2500" s="6"/>
      <c r="D2500" s="6"/>
      <c r="E2500" s="6"/>
    </row>
    <row r="2501" spans="1:5" x14ac:dyDescent="0.2">
      <c r="A2501" s="6"/>
      <c r="B2501" s="6"/>
      <c r="C2501" s="6"/>
      <c r="D2501" s="6"/>
      <c r="E2501" s="6"/>
    </row>
    <row r="2502" spans="1:5" x14ac:dyDescent="0.2">
      <c r="A2502" s="6"/>
      <c r="B2502" s="6"/>
      <c r="C2502" s="6"/>
      <c r="D2502" s="6"/>
      <c r="E2502" s="6"/>
    </row>
    <row r="2503" spans="1:5" x14ac:dyDescent="0.2">
      <c r="A2503" s="6"/>
      <c r="B2503" s="6"/>
      <c r="C2503" s="6"/>
      <c r="D2503" s="6"/>
      <c r="E2503" s="6"/>
    </row>
    <row r="2504" spans="1:5" x14ac:dyDescent="0.2">
      <c r="A2504" s="6"/>
      <c r="B2504" s="6"/>
      <c r="C2504" s="6"/>
      <c r="D2504" s="6"/>
      <c r="E2504" s="6"/>
    </row>
    <row r="2505" spans="1:5" x14ac:dyDescent="0.2">
      <c r="A2505" s="6"/>
      <c r="B2505" s="6"/>
      <c r="C2505" s="6"/>
      <c r="D2505" s="6"/>
      <c r="E2505" s="6"/>
    </row>
    <row r="2506" spans="1:5" x14ac:dyDescent="0.2">
      <c r="A2506" s="6"/>
      <c r="B2506" s="6"/>
      <c r="C2506" s="6"/>
      <c r="D2506" s="6"/>
      <c r="E2506" s="6"/>
    </row>
    <row r="2507" spans="1:5" x14ac:dyDescent="0.2">
      <c r="A2507" s="6"/>
      <c r="B2507" s="6"/>
      <c r="C2507" s="6"/>
      <c r="D2507" s="6"/>
      <c r="E2507" s="6"/>
    </row>
    <row r="2508" spans="1:5" x14ac:dyDescent="0.2">
      <c r="A2508" s="6"/>
      <c r="B2508" s="6"/>
      <c r="C2508" s="6"/>
      <c r="D2508" s="6"/>
      <c r="E2508" s="6"/>
    </row>
    <row r="2509" spans="1:5" x14ac:dyDescent="0.2">
      <c r="A2509" s="6"/>
      <c r="B2509" s="6"/>
      <c r="C2509" s="6"/>
      <c r="D2509" s="6"/>
      <c r="E2509" s="6"/>
    </row>
    <row r="2510" spans="1:5" x14ac:dyDescent="0.2">
      <c r="A2510" s="6"/>
      <c r="B2510" s="6"/>
      <c r="C2510" s="6"/>
      <c r="D2510" s="6"/>
      <c r="E2510" s="6"/>
    </row>
    <row r="2511" spans="1:5" x14ac:dyDescent="0.2">
      <c r="A2511" s="6"/>
      <c r="B2511" s="6"/>
      <c r="C2511" s="6"/>
      <c r="D2511" s="6"/>
      <c r="E2511" s="6"/>
    </row>
    <row r="2512" spans="1:5" x14ac:dyDescent="0.2">
      <c r="A2512" s="6"/>
      <c r="B2512" s="6"/>
      <c r="C2512" s="6"/>
      <c r="D2512" s="6"/>
      <c r="E2512" s="6"/>
    </row>
    <row r="2513" spans="1:5" x14ac:dyDescent="0.2">
      <c r="A2513" s="6"/>
      <c r="B2513" s="6"/>
      <c r="C2513" s="6"/>
      <c r="D2513" s="6"/>
      <c r="E2513" s="6"/>
    </row>
    <row r="2514" spans="1:5" x14ac:dyDescent="0.2">
      <c r="A2514" s="6"/>
      <c r="B2514" s="6"/>
      <c r="C2514" s="6"/>
      <c r="D2514" s="6"/>
      <c r="E2514" s="6"/>
    </row>
    <row r="2515" spans="1:5" x14ac:dyDescent="0.2">
      <c r="A2515" s="6"/>
      <c r="B2515" s="6"/>
      <c r="C2515" s="6"/>
      <c r="D2515" s="6"/>
      <c r="E2515" s="6"/>
    </row>
    <row r="2516" spans="1:5" x14ac:dyDescent="0.2">
      <c r="A2516" s="6"/>
      <c r="B2516" s="6"/>
      <c r="C2516" s="6"/>
      <c r="D2516" s="6"/>
      <c r="E2516" s="6"/>
    </row>
    <row r="2517" spans="1:5" x14ac:dyDescent="0.2">
      <c r="A2517" s="6"/>
      <c r="B2517" s="6"/>
      <c r="C2517" s="6"/>
      <c r="D2517" s="6"/>
      <c r="E2517" s="6"/>
    </row>
    <row r="2518" spans="1:5" x14ac:dyDescent="0.2">
      <c r="A2518" s="6"/>
      <c r="B2518" s="6"/>
      <c r="C2518" s="6"/>
      <c r="D2518" s="6"/>
      <c r="E2518" s="6"/>
    </row>
    <row r="2519" spans="1:5" x14ac:dyDescent="0.2">
      <c r="A2519" s="6"/>
      <c r="B2519" s="6"/>
      <c r="C2519" s="6"/>
      <c r="D2519" s="6"/>
      <c r="E2519" s="6"/>
    </row>
    <row r="2520" spans="1:5" x14ac:dyDescent="0.2">
      <c r="A2520" s="6"/>
      <c r="B2520" s="6"/>
      <c r="C2520" s="6"/>
      <c r="D2520" s="6"/>
      <c r="E2520" s="6"/>
    </row>
    <row r="2521" spans="1:5" x14ac:dyDescent="0.2">
      <c r="A2521" s="6"/>
      <c r="B2521" s="6"/>
      <c r="C2521" s="6"/>
      <c r="D2521" s="6"/>
      <c r="E2521" s="6"/>
    </row>
    <row r="2522" spans="1:5" x14ac:dyDescent="0.2">
      <c r="A2522" s="6"/>
      <c r="B2522" s="6"/>
      <c r="C2522" s="6"/>
      <c r="D2522" s="6"/>
      <c r="E2522" s="6"/>
    </row>
    <row r="2523" spans="1:5" x14ac:dyDescent="0.2">
      <c r="A2523" s="6"/>
      <c r="B2523" s="6"/>
      <c r="C2523" s="6"/>
      <c r="D2523" s="6"/>
      <c r="E2523" s="6"/>
    </row>
    <row r="2524" spans="1:5" x14ac:dyDescent="0.2">
      <c r="A2524" s="6"/>
      <c r="B2524" s="6"/>
      <c r="C2524" s="6"/>
      <c r="D2524" s="6"/>
      <c r="E2524" s="6"/>
    </row>
    <row r="2525" spans="1:5" x14ac:dyDescent="0.2">
      <c r="A2525" s="6"/>
      <c r="B2525" s="6"/>
      <c r="C2525" s="6"/>
      <c r="D2525" s="6"/>
      <c r="E2525" s="6"/>
    </row>
    <row r="2526" spans="1:5" x14ac:dyDescent="0.2">
      <c r="A2526" s="6"/>
      <c r="B2526" s="6"/>
      <c r="C2526" s="6"/>
      <c r="D2526" s="6"/>
      <c r="E2526" s="6"/>
    </row>
    <row r="2527" spans="1:5" x14ac:dyDescent="0.2">
      <c r="A2527" s="6"/>
      <c r="B2527" s="6"/>
      <c r="C2527" s="6"/>
      <c r="D2527" s="6"/>
      <c r="E2527" s="6"/>
    </row>
    <row r="2528" spans="1:5" x14ac:dyDescent="0.2">
      <c r="A2528" s="6"/>
      <c r="B2528" s="6"/>
      <c r="C2528" s="6"/>
      <c r="D2528" s="6"/>
      <c r="E2528" s="6"/>
    </row>
    <row r="2529" spans="1:5" x14ac:dyDescent="0.2">
      <c r="A2529" s="6"/>
      <c r="B2529" s="6"/>
      <c r="C2529" s="6"/>
      <c r="D2529" s="6"/>
      <c r="E2529" s="6"/>
    </row>
    <row r="2530" spans="1:5" x14ac:dyDescent="0.2">
      <c r="A2530" s="6"/>
      <c r="B2530" s="6"/>
      <c r="C2530" s="6"/>
      <c r="D2530" s="6"/>
      <c r="E2530" s="6"/>
    </row>
    <row r="2531" spans="1:5" x14ac:dyDescent="0.2">
      <c r="A2531" s="6"/>
      <c r="B2531" s="6"/>
      <c r="C2531" s="6"/>
      <c r="D2531" s="6"/>
      <c r="E2531" s="6"/>
    </row>
    <row r="2532" spans="1:5" x14ac:dyDescent="0.2">
      <c r="A2532" s="6"/>
      <c r="B2532" s="6"/>
      <c r="C2532" s="6"/>
      <c r="D2532" s="6"/>
      <c r="E2532" s="6"/>
    </row>
    <row r="2533" spans="1:5" x14ac:dyDescent="0.2">
      <c r="A2533" s="6"/>
      <c r="B2533" s="6"/>
      <c r="C2533" s="6"/>
      <c r="D2533" s="6"/>
      <c r="E2533" s="6"/>
    </row>
    <row r="2534" spans="1:5" x14ac:dyDescent="0.2">
      <c r="A2534" s="6"/>
      <c r="B2534" s="6"/>
      <c r="C2534" s="6"/>
      <c r="D2534" s="6"/>
      <c r="E2534" s="6"/>
    </row>
    <row r="2535" spans="1:5" x14ac:dyDescent="0.2">
      <c r="A2535" s="6"/>
      <c r="B2535" s="6"/>
      <c r="C2535" s="6"/>
      <c r="D2535" s="6"/>
      <c r="E2535" s="6"/>
    </row>
    <row r="2536" spans="1:5" x14ac:dyDescent="0.2">
      <c r="A2536" s="6"/>
      <c r="B2536" s="6"/>
      <c r="C2536" s="6"/>
      <c r="D2536" s="6"/>
      <c r="E2536" s="6"/>
    </row>
    <row r="2537" spans="1:5" x14ac:dyDescent="0.2">
      <c r="A2537" s="6"/>
      <c r="B2537" s="6"/>
      <c r="C2537" s="6"/>
      <c r="D2537" s="6"/>
      <c r="E2537" s="6"/>
    </row>
    <row r="2538" spans="1:5" x14ac:dyDescent="0.2">
      <c r="A2538" s="6"/>
      <c r="B2538" s="6"/>
      <c r="C2538" s="6"/>
      <c r="D2538" s="6"/>
      <c r="E2538" s="6"/>
    </row>
    <row r="2539" spans="1:5" x14ac:dyDescent="0.2">
      <c r="A2539" s="6"/>
      <c r="B2539" s="6"/>
      <c r="C2539" s="6"/>
      <c r="D2539" s="6"/>
      <c r="E2539" s="6"/>
    </row>
    <row r="2540" spans="1:5" x14ac:dyDescent="0.2">
      <c r="A2540" s="6"/>
      <c r="B2540" s="6"/>
      <c r="C2540" s="6"/>
      <c r="D2540" s="6"/>
      <c r="E2540" s="6"/>
    </row>
    <row r="2541" spans="1:5" x14ac:dyDescent="0.2">
      <c r="A2541" s="6"/>
      <c r="B2541" s="6"/>
      <c r="C2541" s="6"/>
      <c r="D2541" s="6"/>
      <c r="E2541" s="6"/>
    </row>
    <row r="2542" spans="1:5" x14ac:dyDescent="0.2">
      <c r="A2542" s="6"/>
      <c r="B2542" s="6"/>
      <c r="C2542" s="6"/>
      <c r="D2542" s="6"/>
      <c r="E2542" s="6"/>
    </row>
    <row r="2543" spans="1:5" x14ac:dyDescent="0.2">
      <c r="A2543" s="6"/>
      <c r="B2543" s="6"/>
      <c r="C2543" s="6"/>
      <c r="D2543" s="6"/>
      <c r="E2543" s="6"/>
    </row>
    <row r="2544" spans="1:5" x14ac:dyDescent="0.2">
      <c r="A2544" s="6"/>
      <c r="B2544" s="6"/>
      <c r="C2544" s="6"/>
      <c r="D2544" s="6"/>
      <c r="E2544" s="6"/>
    </row>
    <row r="2545" spans="1:5" x14ac:dyDescent="0.2">
      <c r="A2545" s="6"/>
      <c r="B2545" s="6"/>
      <c r="C2545" s="6"/>
      <c r="D2545" s="6"/>
      <c r="E2545" s="6"/>
    </row>
    <row r="2546" spans="1:5" x14ac:dyDescent="0.2">
      <c r="A2546" s="6"/>
      <c r="B2546" s="6"/>
      <c r="C2546" s="6"/>
      <c r="D2546" s="6"/>
      <c r="E2546" s="6"/>
    </row>
    <row r="2547" spans="1:5" x14ac:dyDescent="0.2">
      <c r="A2547" s="6"/>
      <c r="B2547" s="6"/>
      <c r="C2547" s="6"/>
      <c r="D2547" s="6"/>
      <c r="E2547" s="6"/>
    </row>
    <row r="2548" spans="1:5" x14ac:dyDescent="0.2">
      <c r="A2548" s="6"/>
      <c r="B2548" s="6"/>
      <c r="C2548" s="6"/>
      <c r="D2548" s="6"/>
      <c r="E2548" s="6"/>
    </row>
    <row r="2549" spans="1:5" x14ac:dyDescent="0.2">
      <c r="A2549" s="6"/>
      <c r="B2549" s="6"/>
      <c r="C2549" s="6"/>
      <c r="D2549" s="6"/>
      <c r="E2549" s="6"/>
    </row>
    <row r="2550" spans="1:5" x14ac:dyDescent="0.2">
      <c r="A2550" s="6"/>
      <c r="B2550" s="6"/>
      <c r="C2550" s="6"/>
      <c r="D2550" s="6"/>
      <c r="E2550" s="6"/>
    </row>
    <row r="2551" spans="1:5" x14ac:dyDescent="0.2">
      <c r="A2551" s="6"/>
      <c r="B2551" s="6"/>
      <c r="C2551" s="6"/>
      <c r="D2551" s="6"/>
      <c r="E2551" s="6"/>
    </row>
    <row r="2552" spans="1:5" x14ac:dyDescent="0.2">
      <c r="A2552" s="6"/>
      <c r="B2552" s="6"/>
      <c r="C2552" s="6"/>
      <c r="D2552" s="6"/>
      <c r="E2552" s="6"/>
    </row>
    <row r="2553" spans="1:5" x14ac:dyDescent="0.2">
      <c r="A2553" s="6"/>
      <c r="B2553" s="6"/>
      <c r="C2553" s="6"/>
      <c r="D2553" s="6"/>
      <c r="E2553" s="6"/>
    </row>
    <row r="2554" spans="1:5" x14ac:dyDescent="0.2">
      <c r="A2554" s="6"/>
      <c r="B2554" s="6"/>
      <c r="C2554" s="6"/>
      <c r="D2554" s="6"/>
      <c r="E2554" s="6"/>
    </row>
    <row r="2555" spans="1:5" x14ac:dyDescent="0.2">
      <c r="A2555" s="6"/>
      <c r="B2555" s="6"/>
      <c r="C2555" s="6"/>
      <c r="D2555" s="6"/>
      <c r="E2555" s="6"/>
    </row>
    <row r="2556" spans="1:5" x14ac:dyDescent="0.2">
      <c r="A2556" s="6"/>
      <c r="B2556" s="6"/>
      <c r="C2556" s="6"/>
      <c r="D2556" s="6"/>
      <c r="E2556" s="6"/>
    </row>
    <row r="2557" spans="1:5" x14ac:dyDescent="0.2">
      <c r="A2557" s="6"/>
      <c r="B2557" s="6"/>
      <c r="C2557" s="6"/>
      <c r="D2557" s="6"/>
      <c r="E2557" s="6"/>
    </row>
    <row r="2558" spans="1:5" x14ac:dyDescent="0.2">
      <c r="A2558" s="6"/>
      <c r="B2558" s="6"/>
      <c r="C2558" s="6"/>
      <c r="D2558" s="6"/>
      <c r="E2558" s="6"/>
    </row>
    <row r="2559" spans="1:5" x14ac:dyDescent="0.2">
      <c r="A2559" s="6"/>
      <c r="B2559" s="6"/>
      <c r="C2559" s="6"/>
      <c r="D2559" s="6"/>
      <c r="E2559" s="6"/>
    </row>
    <row r="2560" spans="1:5" x14ac:dyDescent="0.2">
      <c r="A2560" s="6"/>
      <c r="B2560" s="6"/>
      <c r="C2560" s="6"/>
      <c r="D2560" s="6"/>
      <c r="E2560" s="6"/>
    </row>
    <row r="2561" spans="1:5" x14ac:dyDescent="0.2">
      <c r="A2561" s="6"/>
      <c r="B2561" s="6"/>
      <c r="C2561" s="6"/>
      <c r="D2561" s="6"/>
      <c r="E2561" s="6"/>
    </row>
    <row r="2562" spans="1:5" x14ac:dyDescent="0.2">
      <c r="A2562" s="6"/>
      <c r="B2562" s="6"/>
      <c r="C2562" s="6"/>
      <c r="D2562" s="6"/>
      <c r="E2562" s="6"/>
    </row>
    <row r="2563" spans="1:5" x14ac:dyDescent="0.2">
      <c r="A2563" s="6"/>
      <c r="B2563" s="6"/>
      <c r="C2563" s="6"/>
      <c r="D2563" s="6"/>
      <c r="E2563" s="6"/>
    </row>
    <row r="2564" spans="1:5" x14ac:dyDescent="0.2">
      <c r="A2564" s="6"/>
      <c r="B2564" s="6"/>
      <c r="C2564" s="6"/>
      <c r="D2564" s="6"/>
      <c r="E2564" s="6"/>
    </row>
    <row r="2565" spans="1:5" x14ac:dyDescent="0.2">
      <c r="A2565" s="6"/>
      <c r="B2565" s="6"/>
      <c r="C2565" s="6"/>
      <c r="D2565" s="6"/>
      <c r="E2565" s="6"/>
    </row>
    <row r="2566" spans="1:5" x14ac:dyDescent="0.2">
      <c r="A2566" s="6"/>
      <c r="B2566" s="6"/>
      <c r="C2566" s="6"/>
      <c r="D2566" s="6"/>
      <c r="E2566" s="6"/>
    </row>
    <row r="2567" spans="1:5" x14ac:dyDescent="0.2">
      <c r="A2567" s="6"/>
      <c r="B2567" s="6"/>
      <c r="C2567" s="6"/>
      <c r="D2567" s="6"/>
      <c r="E2567" s="6"/>
    </row>
    <row r="2568" spans="1:5" x14ac:dyDescent="0.2">
      <c r="A2568" s="6"/>
      <c r="B2568" s="6"/>
      <c r="C2568" s="6"/>
      <c r="D2568" s="6"/>
      <c r="E2568" s="6"/>
    </row>
    <row r="2569" spans="1:5" x14ac:dyDescent="0.2">
      <c r="A2569" s="6"/>
      <c r="B2569" s="6"/>
      <c r="C2569" s="6"/>
      <c r="D2569" s="6"/>
      <c r="E2569" s="6"/>
    </row>
    <row r="2570" spans="1:5" x14ac:dyDescent="0.2">
      <c r="A2570" s="6"/>
      <c r="B2570" s="6"/>
      <c r="C2570" s="6"/>
      <c r="D2570" s="6"/>
      <c r="E2570" s="6"/>
    </row>
    <row r="2571" spans="1:5" x14ac:dyDescent="0.2">
      <c r="A2571" s="6"/>
      <c r="B2571" s="6"/>
      <c r="C2571" s="6"/>
      <c r="D2571" s="6"/>
      <c r="E2571" s="6"/>
    </row>
    <row r="2572" spans="1:5" x14ac:dyDescent="0.2">
      <c r="A2572" s="6"/>
      <c r="B2572" s="6"/>
      <c r="C2572" s="6"/>
      <c r="D2572" s="6"/>
      <c r="E2572" s="6"/>
    </row>
    <row r="2573" spans="1:5" x14ac:dyDescent="0.2">
      <c r="A2573" s="6"/>
      <c r="B2573" s="6"/>
      <c r="C2573" s="6"/>
      <c r="D2573" s="6"/>
      <c r="E2573" s="6"/>
    </row>
    <row r="2574" spans="1:5" x14ac:dyDescent="0.2">
      <c r="A2574" s="6"/>
      <c r="B2574" s="6"/>
      <c r="C2574" s="6"/>
      <c r="D2574" s="6"/>
      <c r="E2574" s="6"/>
    </row>
    <row r="2575" spans="1:5" x14ac:dyDescent="0.2">
      <c r="A2575" s="6"/>
      <c r="B2575" s="6"/>
      <c r="C2575" s="6"/>
      <c r="D2575" s="6"/>
      <c r="E2575" s="6"/>
    </row>
    <row r="2576" spans="1:5" x14ac:dyDescent="0.2">
      <c r="A2576" s="6"/>
      <c r="B2576" s="6"/>
      <c r="C2576" s="6"/>
      <c r="D2576" s="6"/>
      <c r="E2576" s="6"/>
    </row>
    <row r="2577" spans="1:5" x14ac:dyDescent="0.2">
      <c r="A2577" s="6"/>
      <c r="B2577" s="6"/>
      <c r="C2577" s="6"/>
      <c r="D2577" s="6"/>
      <c r="E2577" s="6"/>
    </row>
    <row r="2578" spans="1:5" x14ac:dyDescent="0.2">
      <c r="A2578" s="6"/>
      <c r="B2578" s="6"/>
      <c r="C2578" s="6"/>
      <c r="D2578" s="6"/>
      <c r="E2578" s="6"/>
    </row>
    <row r="2579" spans="1:5" x14ac:dyDescent="0.2">
      <c r="A2579" s="6"/>
      <c r="B2579" s="6"/>
      <c r="C2579" s="6"/>
      <c r="D2579" s="6"/>
      <c r="E2579" s="6"/>
    </row>
    <row r="2580" spans="1:5" x14ac:dyDescent="0.2">
      <c r="A2580" s="6"/>
      <c r="B2580" s="6"/>
      <c r="C2580" s="6"/>
      <c r="D2580" s="6"/>
      <c r="E2580" s="6"/>
    </row>
    <row r="2581" spans="1:5" x14ac:dyDescent="0.2">
      <c r="A2581" s="6"/>
      <c r="B2581" s="6"/>
      <c r="C2581" s="6"/>
      <c r="D2581" s="6"/>
      <c r="E2581" s="6"/>
    </row>
    <row r="2582" spans="1:5" x14ac:dyDescent="0.2">
      <c r="A2582" s="6"/>
      <c r="B2582" s="6"/>
      <c r="C2582" s="6"/>
      <c r="D2582" s="6"/>
      <c r="E2582" s="6"/>
    </row>
    <row r="2583" spans="1:5" x14ac:dyDescent="0.2">
      <c r="A2583" s="6"/>
      <c r="B2583" s="6"/>
      <c r="C2583" s="6"/>
      <c r="D2583" s="6"/>
      <c r="E2583" s="6"/>
    </row>
    <row r="2584" spans="1:5" x14ac:dyDescent="0.2">
      <c r="A2584" s="6"/>
      <c r="B2584" s="6"/>
      <c r="C2584" s="6"/>
      <c r="D2584" s="6"/>
      <c r="E2584" s="6"/>
    </row>
    <row r="2585" spans="1:5" x14ac:dyDescent="0.2">
      <c r="A2585" s="6"/>
      <c r="B2585" s="6"/>
      <c r="C2585" s="6"/>
      <c r="D2585" s="6"/>
      <c r="E2585" s="6"/>
    </row>
    <row r="2586" spans="1:5" x14ac:dyDescent="0.2">
      <c r="A2586" s="6"/>
      <c r="B2586" s="6"/>
      <c r="C2586" s="6"/>
      <c r="D2586" s="6"/>
      <c r="E2586" s="6"/>
    </row>
    <row r="2587" spans="1:5" x14ac:dyDescent="0.2">
      <c r="A2587" s="6"/>
      <c r="B2587" s="6"/>
      <c r="C2587" s="6"/>
      <c r="D2587" s="6"/>
      <c r="E2587" s="6"/>
    </row>
    <row r="2588" spans="1:5" x14ac:dyDescent="0.2">
      <c r="A2588" s="6"/>
      <c r="B2588" s="6"/>
      <c r="C2588" s="6"/>
      <c r="D2588" s="6"/>
      <c r="E2588" s="6"/>
    </row>
    <row r="2589" spans="1:5" x14ac:dyDescent="0.2">
      <c r="A2589" s="6"/>
      <c r="B2589" s="6"/>
      <c r="C2589" s="6"/>
      <c r="D2589" s="6"/>
      <c r="E2589" s="6"/>
    </row>
    <row r="2590" spans="1:5" x14ac:dyDescent="0.2">
      <c r="A2590" s="6"/>
      <c r="B2590" s="6"/>
      <c r="C2590" s="6"/>
      <c r="D2590" s="6"/>
      <c r="E2590" s="6"/>
    </row>
    <row r="2591" spans="1:5" x14ac:dyDescent="0.2">
      <c r="A2591" s="6"/>
      <c r="B2591" s="6"/>
      <c r="C2591" s="6"/>
      <c r="D2591" s="6"/>
      <c r="E2591" s="6"/>
    </row>
    <row r="2592" spans="1:5" x14ac:dyDescent="0.2">
      <c r="A2592" s="6"/>
      <c r="B2592" s="6"/>
      <c r="C2592" s="6"/>
      <c r="D2592" s="6"/>
      <c r="E2592" s="6"/>
    </row>
    <row r="2593" spans="1:5" x14ac:dyDescent="0.2">
      <c r="A2593" s="6"/>
      <c r="B2593" s="6"/>
      <c r="C2593" s="6"/>
      <c r="D2593" s="6"/>
      <c r="E2593" s="6"/>
    </row>
    <row r="2594" spans="1:5" x14ac:dyDescent="0.2">
      <c r="A2594" s="6"/>
      <c r="B2594" s="6"/>
      <c r="C2594" s="6"/>
      <c r="D2594" s="6"/>
      <c r="E2594" s="6"/>
    </row>
    <row r="2595" spans="1:5" x14ac:dyDescent="0.2">
      <c r="A2595" s="6"/>
      <c r="B2595" s="6"/>
      <c r="C2595" s="6"/>
      <c r="D2595" s="6"/>
      <c r="E2595" s="6"/>
    </row>
    <row r="2596" spans="1:5" x14ac:dyDescent="0.2">
      <c r="A2596" s="6"/>
      <c r="B2596" s="6"/>
      <c r="C2596" s="6"/>
      <c r="D2596" s="6"/>
      <c r="E2596" s="6"/>
    </row>
    <row r="2597" spans="1:5" x14ac:dyDescent="0.2">
      <c r="A2597" s="6"/>
      <c r="B2597" s="6"/>
      <c r="C2597" s="6"/>
      <c r="D2597" s="6"/>
      <c r="E2597" s="6"/>
    </row>
    <row r="2598" spans="1:5" x14ac:dyDescent="0.2">
      <c r="A2598" s="6"/>
      <c r="B2598" s="6"/>
      <c r="C2598" s="6"/>
      <c r="D2598" s="6"/>
      <c r="E2598" s="6"/>
    </row>
    <row r="2599" spans="1:5" x14ac:dyDescent="0.2">
      <c r="A2599" s="6"/>
      <c r="B2599" s="6"/>
      <c r="C2599" s="6"/>
      <c r="D2599" s="6"/>
      <c r="E2599" s="6"/>
    </row>
    <row r="2600" spans="1:5" x14ac:dyDescent="0.2">
      <c r="A2600" s="6"/>
      <c r="B2600" s="6"/>
      <c r="C2600" s="6"/>
      <c r="D2600" s="6"/>
      <c r="E2600" s="6"/>
    </row>
    <row r="2601" spans="1:5" x14ac:dyDescent="0.2">
      <c r="A2601" s="6"/>
      <c r="B2601" s="6"/>
      <c r="C2601" s="6"/>
      <c r="D2601" s="6"/>
      <c r="E2601" s="6"/>
    </row>
    <row r="2602" spans="1:5" x14ac:dyDescent="0.2">
      <c r="A2602" s="6"/>
      <c r="B2602" s="6"/>
      <c r="C2602" s="6"/>
      <c r="D2602" s="6"/>
      <c r="E2602" s="6"/>
    </row>
    <row r="2603" spans="1:5" x14ac:dyDescent="0.2">
      <c r="A2603" s="6"/>
      <c r="B2603" s="6"/>
      <c r="C2603" s="6"/>
      <c r="D2603" s="6"/>
      <c r="E2603" s="6"/>
    </row>
    <row r="2604" spans="1:5" x14ac:dyDescent="0.2">
      <c r="A2604" s="6"/>
      <c r="B2604" s="6"/>
      <c r="C2604" s="6"/>
      <c r="D2604" s="6"/>
      <c r="E2604" s="6"/>
    </row>
    <row r="2605" spans="1:5" x14ac:dyDescent="0.2">
      <c r="A2605" s="6"/>
      <c r="B2605" s="6"/>
      <c r="C2605" s="6"/>
      <c r="D2605" s="6"/>
      <c r="E2605" s="6"/>
    </row>
    <row r="2606" spans="1:5" x14ac:dyDescent="0.2">
      <c r="A2606" s="6"/>
      <c r="B2606" s="6"/>
      <c r="C2606" s="6"/>
      <c r="D2606" s="6"/>
      <c r="E2606" s="6"/>
    </row>
    <row r="2607" spans="1:5" x14ac:dyDescent="0.2">
      <c r="A2607" s="6"/>
      <c r="B2607" s="6"/>
      <c r="C2607" s="6"/>
      <c r="D2607" s="6"/>
      <c r="E2607" s="6"/>
    </row>
    <row r="2608" spans="1:5" x14ac:dyDescent="0.2">
      <c r="A2608" s="6"/>
      <c r="B2608" s="6"/>
      <c r="C2608" s="6"/>
      <c r="D2608" s="6"/>
      <c r="E2608" s="6"/>
    </row>
    <row r="2609" spans="1:5" x14ac:dyDescent="0.2">
      <c r="A2609" s="6"/>
      <c r="B2609" s="6"/>
      <c r="C2609" s="6"/>
      <c r="D2609" s="6"/>
      <c r="E2609" s="6"/>
    </row>
    <row r="2610" spans="1:5" x14ac:dyDescent="0.2">
      <c r="A2610" s="6"/>
      <c r="B2610" s="6"/>
      <c r="C2610" s="6"/>
      <c r="D2610" s="6"/>
      <c r="E2610" s="6"/>
    </row>
    <row r="2611" spans="1:5" x14ac:dyDescent="0.2">
      <c r="A2611" s="6"/>
      <c r="B2611" s="6"/>
      <c r="C2611" s="6"/>
      <c r="D2611" s="6"/>
      <c r="E2611" s="6"/>
    </row>
    <row r="2612" spans="1:5" x14ac:dyDescent="0.2">
      <c r="A2612" s="6"/>
      <c r="B2612" s="6"/>
      <c r="C2612" s="6"/>
      <c r="D2612" s="6"/>
      <c r="E2612" s="6"/>
    </row>
    <row r="2613" spans="1:5" x14ac:dyDescent="0.2">
      <c r="A2613" s="6"/>
      <c r="B2613" s="6"/>
      <c r="C2613" s="6"/>
      <c r="D2613" s="6"/>
      <c r="E2613" s="6"/>
    </row>
    <row r="2614" spans="1:5" x14ac:dyDescent="0.2">
      <c r="A2614" s="6"/>
      <c r="B2614" s="6"/>
      <c r="C2614" s="6"/>
      <c r="D2614" s="6"/>
      <c r="E2614" s="6"/>
    </row>
    <row r="2615" spans="1:5" x14ac:dyDescent="0.2">
      <c r="A2615" s="6"/>
      <c r="B2615" s="6"/>
      <c r="C2615" s="6"/>
      <c r="D2615" s="6"/>
      <c r="E2615" s="6"/>
    </row>
    <row r="2616" spans="1:5" x14ac:dyDescent="0.2">
      <c r="A2616" s="6"/>
      <c r="B2616" s="6"/>
      <c r="C2616" s="6"/>
      <c r="D2616" s="6"/>
      <c r="E2616" s="6"/>
    </row>
    <row r="2617" spans="1:5" x14ac:dyDescent="0.2">
      <c r="A2617" s="6"/>
      <c r="B2617" s="6"/>
      <c r="C2617" s="6"/>
      <c r="D2617" s="6"/>
      <c r="E2617" s="6"/>
    </row>
    <row r="2618" spans="1:5" x14ac:dyDescent="0.2">
      <c r="A2618" s="6"/>
      <c r="B2618" s="6"/>
      <c r="C2618" s="6"/>
      <c r="D2618" s="6"/>
      <c r="E2618" s="6"/>
    </row>
    <row r="2619" spans="1:5" x14ac:dyDescent="0.2">
      <c r="A2619" s="6"/>
      <c r="B2619" s="6"/>
      <c r="C2619" s="6"/>
      <c r="D2619" s="6"/>
      <c r="E2619" s="6"/>
    </row>
    <row r="2620" spans="1:5" x14ac:dyDescent="0.2">
      <c r="A2620" s="6"/>
      <c r="B2620" s="6"/>
      <c r="C2620" s="6"/>
      <c r="D2620" s="6"/>
      <c r="E2620" s="6"/>
    </row>
    <row r="2621" spans="1:5" x14ac:dyDescent="0.2">
      <c r="A2621" s="6"/>
      <c r="B2621" s="6"/>
      <c r="C2621" s="6"/>
      <c r="D2621" s="6"/>
      <c r="E2621" s="6"/>
    </row>
    <row r="2622" spans="1:5" x14ac:dyDescent="0.2">
      <c r="A2622" s="6"/>
      <c r="B2622" s="6"/>
      <c r="C2622" s="6"/>
      <c r="D2622" s="6"/>
      <c r="E2622" s="6"/>
    </row>
    <row r="2623" spans="1:5" x14ac:dyDescent="0.2">
      <c r="A2623" s="6"/>
      <c r="B2623" s="6"/>
      <c r="C2623" s="6"/>
      <c r="D2623" s="6"/>
      <c r="E2623" s="6"/>
    </row>
    <row r="2624" spans="1:5" x14ac:dyDescent="0.2">
      <c r="A2624" s="6"/>
      <c r="B2624" s="6"/>
      <c r="C2624" s="6"/>
      <c r="D2624" s="6"/>
      <c r="E2624" s="6"/>
    </row>
    <row r="2625" spans="1:5" x14ac:dyDescent="0.2">
      <c r="A2625" s="6"/>
      <c r="B2625" s="6"/>
      <c r="C2625" s="6"/>
      <c r="D2625" s="6"/>
      <c r="E2625" s="6"/>
    </row>
    <row r="2626" spans="1:5" x14ac:dyDescent="0.2">
      <c r="A2626" s="6"/>
      <c r="B2626" s="6"/>
      <c r="C2626" s="6"/>
      <c r="D2626" s="6"/>
      <c r="E2626" s="6"/>
    </row>
    <row r="2627" spans="1:5" x14ac:dyDescent="0.2">
      <c r="A2627" s="6"/>
      <c r="B2627" s="6"/>
      <c r="C2627" s="6"/>
      <c r="D2627" s="6"/>
      <c r="E2627" s="6"/>
    </row>
    <row r="2628" spans="1:5" x14ac:dyDescent="0.2">
      <c r="A2628" s="6"/>
      <c r="B2628" s="6"/>
      <c r="C2628" s="6"/>
      <c r="D2628" s="6"/>
      <c r="E2628" s="6"/>
    </row>
    <row r="2629" spans="1:5" x14ac:dyDescent="0.2">
      <c r="A2629" s="6"/>
      <c r="B2629" s="6"/>
      <c r="C2629" s="6"/>
      <c r="D2629" s="6"/>
      <c r="E2629" s="6"/>
    </row>
    <row r="2630" spans="1:5" x14ac:dyDescent="0.2">
      <c r="A2630" s="6"/>
      <c r="B2630" s="6"/>
      <c r="C2630" s="6"/>
      <c r="D2630" s="6"/>
      <c r="E2630" s="6"/>
    </row>
    <row r="2631" spans="1:5" x14ac:dyDescent="0.2">
      <c r="A2631" s="6"/>
      <c r="B2631" s="6"/>
      <c r="C2631" s="6"/>
      <c r="D2631" s="6"/>
      <c r="E2631" s="6"/>
    </row>
    <row r="2632" spans="1:5" x14ac:dyDescent="0.2">
      <c r="A2632" s="6"/>
      <c r="B2632" s="6"/>
      <c r="C2632" s="6"/>
      <c r="D2632" s="6"/>
      <c r="E2632" s="6"/>
    </row>
    <row r="2633" spans="1:5" x14ac:dyDescent="0.2">
      <c r="A2633" s="6"/>
      <c r="B2633" s="6"/>
      <c r="C2633" s="6"/>
      <c r="D2633" s="6"/>
      <c r="E2633" s="6"/>
    </row>
    <row r="2634" spans="1:5" x14ac:dyDescent="0.2">
      <c r="A2634" s="6"/>
      <c r="B2634" s="6"/>
      <c r="C2634" s="6"/>
      <c r="D2634" s="6"/>
      <c r="E2634" s="6"/>
    </row>
    <row r="2635" spans="1:5" x14ac:dyDescent="0.2">
      <c r="A2635" s="6"/>
      <c r="B2635" s="6"/>
      <c r="C2635" s="6"/>
      <c r="D2635" s="6"/>
      <c r="E2635" s="6"/>
    </row>
    <row r="2636" spans="1:5" x14ac:dyDescent="0.2">
      <c r="A2636" s="6"/>
      <c r="B2636" s="6"/>
      <c r="C2636" s="6"/>
      <c r="D2636" s="6"/>
      <c r="E2636" s="6"/>
    </row>
    <row r="2637" spans="1:5" x14ac:dyDescent="0.2">
      <c r="A2637" s="6"/>
      <c r="B2637" s="6"/>
      <c r="C2637" s="6"/>
      <c r="D2637" s="6"/>
      <c r="E2637" s="6"/>
    </row>
    <row r="2638" spans="1:5" x14ac:dyDescent="0.2">
      <c r="A2638" s="6"/>
      <c r="B2638" s="6"/>
      <c r="C2638" s="6"/>
      <c r="D2638" s="6"/>
      <c r="E2638" s="6"/>
    </row>
    <row r="2639" spans="1:5" x14ac:dyDescent="0.2">
      <c r="A2639" s="6"/>
      <c r="B2639" s="6"/>
      <c r="C2639" s="6"/>
      <c r="D2639" s="6"/>
      <c r="E2639" s="6"/>
    </row>
    <row r="2640" spans="1:5" x14ac:dyDescent="0.2">
      <c r="A2640" s="6"/>
      <c r="B2640" s="6"/>
      <c r="C2640" s="6"/>
      <c r="D2640" s="6"/>
      <c r="E2640" s="6"/>
    </row>
    <row r="2641" spans="1:5" x14ac:dyDescent="0.2">
      <c r="A2641" s="6"/>
      <c r="B2641" s="6"/>
      <c r="C2641" s="6"/>
      <c r="D2641" s="6"/>
      <c r="E2641" s="6"/>
    </row>
    <row r="2642" spans="1:5" x14ac:dyDescent="0.2">
      <c r="A2642" s="6"/>
      <c r="B2642" s="6"/>
      <c r="C2642" s="6"/>
      <c r="D2642" s="6"/>
      <c r="E2642" s="6"/>
    </row>
    <row r="2643" spans="1:5" x14ac:dyDescent="0.2">
      <c r="A2643" s="6"/>
      <c r="B2643" s="6"/>
      <c r="C2643" s="6"/>
      <c r="D2643" s="6"/>
      <c r="E2643" s="6"/>
    </row>
    <row r="2644" spans="1:5" x14ac:dyDescent="0.2">
      <c r="A2644" s="6"/>
      <c r="B2644" s="6"/>
      <c r="C2644" s="6"/>
      <c r="D2644" s="6"/>
      <c r="E2644" s="6"/>
    </row>
    <row r="2645" spans="1:5" x14ac:dyDescent="0.2">
      <c r="A2645" s="6"/>
      <c r="B2645" s="6"/>
      <c r="C2645" s="6"/>
      <c r="D2645" s="6"/>
      <c r="E2645" s="6"/>
    </row>
    <row r="2646" spans="1:5" x14ac:dyDescent="0.2">
      <c r="A2646" s="6"/>
      <c r="B2646" s="6"/>
      <c r="C2646" s="6"/>
      <c r="D2646" s="6"/>
      <c r="E2646" s="6"/>
    </row>
    <row r="2647" spans="1:5" x14ac:dyDescent="0.2">
      <c r="A2647" s="6"/>
      <c r="B2647" s="6"/>
      <c r="C2647" s="6"/>
      <c r="D2647" s="6"/>
      <c r="E2647" s="6"/>
    </row>
    <row r="2648" spans="1:5" x14ac:dyDescent="0.2">
      <c r="A2648" s="6"/>
      <c r="B2648" s="6"/>
      <c r="C2648" s="6"/>
      <c r="D2648" s="6"/>
      <c r="E2648" s="6"/>
    </row>
    <row r="2649" spans="1:5" x14ac:dyDescent="0.2">
      <c r="A2649" s="6"/>
      <c r="B2649" s="6"/>
      <c r="C2649" s="6"/>
      <c r="D2649" s="6"/>
      <c r="E2649" s="6"/>
    </row>
    <row r="2650" spans="1:5" x14ac:dyDescent="0.2">
      <c r="A2650" s="6"/>
      <c r="B2650" s="6"/>
      <c r="C2650" s="6"/>
      <c r="D2650" s="6"/>
      <c r="E2650" s="6"/>
    </row>
    <row r="2651" spans="1:5" x14ac:dyDescent="0.2">
      <c r="A2651" s="6"/>
      <c r="B2651" s="6"/>
      <c r="C2651" s="6"/>
      <c r="D2651" s="6"/>
      <c r="E2651" s="6"/>
    </row>
    <row r="2652" spans="1:5" x14ac:dyDescent="0.2">
      <c r="A2652" s="6"/>
      <c r="B2652" s="6"/>
      <c r="C2652" s="6"/>
      <c r="D2652" s="6"/>
      <c r="E2652" s="6"/>
    </row>
    <row r="2653" spans="1:5" x14ac:dyDescent="0.2">
      <c r="A2653" s="6"/>
      <c r="B2653" s="6"/>
      <c r="C2653" s="6"/>
      <c r="D2653" s="6"/>
      <c r="E2653" s="6"/>
    </row>
    <row r="2654" spans="1:5" x14ac:dyDescent="0.2">
      <c r="A2654" s="6"/>
      <c r="B2654" s="6"/>
      <c r="C2654" s="6"/>
      <c r="D2654" s="6"/>
      <c r="E2654" s="6"/>
    </row>
    <row r="2655" spans="1:5" x14ac:dyDescent="0.2">
      <c r="A2655" s="6"/>
      <c r="B2655" s="6"/>
      <c r="C2655" s="6"/>
      <c r="D2655" s="6"/>
      <c r="E2655" s="6"/>
    </row>
    <row r="2656" spans="1:5" x14ac:dyDescent="0.2">
      <c r="A2656" s="6"/>
      <c r="B2656" s="6"/>
      <c r="C2656" s="6"/>
      <c r="D2656" s="6"/>
      <c r="E2656" s="6"/>
    </row>
    <row r="2657" spans="1:5" x14ac:dyDescent="0.2">
      <c r="A2657" s="6"/>
      <c r="B2657" s="6"/>
      <c r="C2657" s="6"/>
      <c r="D2657" s="6"/>
      <c r="E2657" s="6"/>
    </row>
    <row r="2658" spans="1:5" x14ac:dyDescent="0.2">
      <c r="A2658" s="6"/>
      <c r="B2658" s="6"/>
      <c r="C2658" s="6"/>
      <c r="D2658" s="6"/>
      <c r="E2658" s="6"/>
    </row>
    <row r="2659" spans="1:5" x14ac:dyDescent="0.2">
      <c r="A2659" s="6"/>
      <c r="B2659" s="6"/>
      <c r="C2659" s="6"/>
      <c r="D2659" s="6"/>
      <c r="E2659" s="6"/>
    </row>
    <row r="2660" spans="1:5" x14ac:dyDescent="0.2">
      <c r="A2660" s="6"/>
      <c r="B2660" s="6"/>
      <c r="C2660" s="6"/>
      <c r="D2660" s="6"/>
      <c r="E2660" s="6"/>
    </row>
    <row r="2661" spans="1:5" x14ac:dyDescent="0.2">
      <c r="A2661" s="6"/>
      <c r="B2661" s="6"/>
      <c r="C2661" s="6"/>
      <c r="D2661" s="6"/>
      <c r="E2661" s="6"/>
    </row>
    <row r="2662" spans="1:5" x14ac:dyDescent="0.2">
      <c r="A2662" s="6"/>
      <c r="B2662" s="6"/>
      <c r="C2662" s="6"/>
      <c r="D2662" s="6"/>
      <c r="E2662" s="6"/>
    </row>
    <row r="2663" spans="1:5" x14ac:dyDescent="0.2">
      <c r="A2663" s="6"/>
      <c r="B2663" s="6"/>
      <c r="C2663" s="6"/>
      <c r="D2663" s="6"/>
      <c r="E2663" s="6"/>
    </row>
    <row r="2664" spans="1:5" x14ac:dyDescent="0.2">
      <c r="A2664" s="6"/>
      <c r="B2664" s="6"/>
      <c r="C2664" s="6"/>
      <c r="D2664" s="6"/>
      <c r="E2664" s="6"/>
    </row>
    <row r="2665" spans="1:5" x14ac:dyDescent="0.2">
      <c r="A2665" s="6"/>
      <c r="B2665" s="6"/>
      <c r="C2665" s="6"/>
      <c r="D2665" s="6"/>
      <c r="E2665" s="6"/>
    </row>
    <row r="2666" spans="1:5" x14ac:dyDescent="0.2">
      <c r="A2666" s="6"/>
      <c r="B2666" s="6"/>
      <c r="C2666" s="6"/>
      <c r="D2666" s="6"/>
      <c r="E2666" s="6"/>
    </row>
    <row r="2667" spans="1:5" x14ac:dyDescent="0.2">
      <c r="A2667" s="6"/>
      <c r="B2667" s="6"/>
      <c r="C2667" s="6"/>
      <c r="D2667" s="6"/>
      <c r="E2667" s="6"/>
    </row>
    <row r="2668" spans="1:5" x14ac:dyDescent="0.2">
      <c r="A2668" s="6"/>
      <c r="B2668" s="6"/>
      <c r="C2668" s="6"/>
      <c r="D2668" s="6"/>
      <c r="E2668" s="6"/>
    </row>
    <row r="2669" spans="1:5" x14ac:dyDescent="0.2">
      <c r="A2669" s="6"/>
      <c r="B2669" s="6"/>
      <c r="C2669" s="6"/>
      <c r="D2669" s="6"/>
      <c r="E2669" s="6"/>
    </row>
    <row r="2670" spans="1:5" x14ac:dyDescent="0.2">
      <c r="A2670" s="6"/>
      <c r="B2670" s="6"/>
      <c r="C2670" s="6"/>
      <c r="D2670" s="6"/>
      <c r="E2670" s="6"/>
    </row>
    <row r="2671" spans="1:5" x14ac:dyDescent="0.2">
      <c r="A2671" s="6"/>
      <c r="B2671" s="6"/>
      <c r="C2671" s="6"/>
      <c r="D2671" s="6"/>
      <c r="E2671" s="6"/>
    </row>
    <row r="2672" spans="1:5" x14ac:dyDescent="0.2">
      <c r="A2672" s="6"/>
      <c r="B2672" s="6"/>
      <c r="C2672" s="6"/>
      <c r="D2672" s="6"/>
      <c r="E2672" s="6"/>
    </row>
    <row r="2673" spans="1:5" x14ac:dyDescent="0.2">
      <c r="A2673" s="6"/>
      <c r="B2673" s="6"/>
      <c r="C2673" s="6"/>
      <c r="D2673" s="6"/>
      <c r="E2673" s="6"/>
    </row>
    <row r="2674" spans="1:5" x14ac:dyDescent="0.2">
      <c r="A2674" s="6"/>
      <c r="B2674" s="6"/>
      <c r="C2674" s="6"/>
      <c r="D2674" s="6"/>
      <c r="E2674" s="6"/>
    </row>
    <row r="2675" spans="1:5" x14ac:dyDescent="0.2">
      <c r="A2675" s="6"/>
      <c r="B2675" s="6"/>
      <c r="C2675" s="6"/>
      <c r="D2675" s="6"/>
      <c r="E2675" s="6"/>
    </row>
    <row r="2676" spans="1:5" x14ac:dyDescent="0.2">
      <c r="A2676" s="6"/>
      <c r="B2676" s="6"/>
      <c r="C2676" s="6"/>
      <c r="D2676" s="6"/>
      <c r="E2676" s="6"/>
    </row>
    <row r="2677" spans="1:5" x14ac:dyDescent="0.2">
      <c r="A2677" s="6"/>
      <c r="B2677" s="6"/>
      <c r="C2677" s="6"/>
      <c r="D2677" s="6"/>
      <c r="E2677" s="6"/>
    </row>
    <row r="2678" spans="1:5" x14ac:dyDescent="0.2">
      <c r="A2678" s="6"/>
      <c r="B2678" s="6"/>
      <c r="C2678" s="6"/>
      <c r="D2678" s="6"/>
      <c r="E2678" s="6"/>
    </row>
    <row r="2679" spans="1:5" x14ac:dyDescent="0.2">
      <c r="A2679" s="6"/>
      <c r="B2679" s="6"/>
      <c r="C2679" s="6"/>
      <c r="D2679" s="6"/>
      <c r="E2679" s="6"/>
    </row>
    <row r="2680" spans="1:5" x14ac:dyDescent="0.2">
      <c r="A2680" s="6"/>
      <c r="B2680" s="6"/>
      <c r="C2680" s="6"/>
      <c r="D2680" s="6"/>
      <c r="E2680" s="6"/>
    </row>
    <row r="2681" spans="1:5" x14ac:dyDescent="0.2">
      <c r="A2681" s="6"/>
      <c r="B2681" s="6"/>
      <c r="C2681" s="6"/>
      <c r="D2681" s="6"/>
      <c r="E2681" s="6"/>
    </row>
    <row r="2682" spans="1:5" x14ac:dyDescent="0.2">
      <c r="A2682" s="6"/>
      <c r="B2682" s="6"/>
      <c r="C2682" s="6"/>
      <c r="D2682" s="6"/>
      <c r="E2682" s="6"/>
    </row>
    <row r="2683" spans="1:5" x14ac:dyDescent="0.2">
      <c r="A2683" s="6"/>
      <c r="B2683" s="6"/>
      <c r="C2683" s="6"/>
      <c r="D2683" s="6"/>
      <c r="E2683" s="6"/>
    </row>
    <row r="2684" spans="1:5" x14ac:dyDescent="0.2">
      <c r="A2684" s="6"/>
      <c r="B2684" s="6"/>
      <c r="C2684" s="6"/>
      <c r="D2684" s="6"/>
      <c r="E2684" s="6"/>
    </row>
    <row r="2685" spans="1:5" x14ac:dyDescent="0.2">
      <c r="A2685" s="6"/>
      <c r="B2685" s="6"/>
      <c r="C2685" s="6"/>
      <c r="D2685" s="6"/>
      <c r="E2685" s="6"/>
    </row>
    <row r="2686" spans="1:5" x14ac:dyDescent="0.2">
      <c r="A2686" s="6"/>
      <c r="B2686" s="6"/>
      <c r="C2686" s="6"/>
      <c r="D2686" s="6"/>
      <c r="E2686" s="6"/>
    </row>
    <row r="2687" spans="1:5" x14ac:dyDescent="0.2">
      <c r="A2687" s="6"/>
      <c r="B2687" s="6"/>
      <c r="C2687" s="6"/>
      <c r="D2687" s="6"/>
      <c r="E2687" s="6"/>
    </row>
    <row r="2688" spans="1:5" x14ac:dyDescent="0.2">
      <c r="A2688" s="6"/>
      <c r="B2688" s="6"/>
      <c r="C2688" s="6"/>
      <c r="D2688" s="6"/>
      <c r="E2688" s="6"/>
    </row>
    <row r="2689" spans="1:5" x14ac:dyDescent="0.2">
      <c r="A2689" s="6"/>
      <c r="B2689" s="6"/>
      <c r="C2689" s="6"/>
      <c r="D2689" s="6"/>
      <c r="E2689" s="6"/>
    </row>
    <row r="2690" spans="1:5" x14ac:dyDescent="0.2">
      <c r="A2690" s="6"/>
      <c r="B2690" s="6"/>
      <c r="C2690" s="6"/>
      <c r="D2690" s="6"/>
      <c r="E2690" s="6"/>
    </row>
    <row r="2691" spans="1:5" x14ac:dyDescent="0.2">
      <c r="A2691" s="6"/>
      <c r="B2691" s="6"/>
      <c r="C2691" s="6"/>
      <c r="D2691" s="6"/>
      <c r="E2691" s="6"/>
    </row>
    <row r="2692" spans="1:5" x14ac:dyDescent="0.2">
      <c r="A2692" s="6"/>
      <c r="B2692" s="6"/>
      <c r="C2692" s="6"/>
      <c r="D2692" s="6"/>
      <c r="E2692" s="6"/>
    </row>
    <row r="2693" spans="1:5" x14ac:dyDescent="0.2">
      <c r="A2693" s="6"/>
      <c r="B2693" s="6"/>
      <c r="C2693" s="6"/>
      <c r="D2693" s="6"/>
      <c r="E2693" s="6"/>
    </row>
    <row r="2694" spans="1:5" x14ac:dyDescent="0.2">
      <c r="A2694" s="6"/>
      <c r="B2694" s="6"/>
      <c r="C2694" s="6"/>
      <c r="D2694" s="6"/>
      <c r="E2694" s="6"/>
    </row>
    <row r="2695" spans="1:5" x14ac:dyDescent="0.2">
      <c r="A2695" s="6"/>
      <c r="B2695" s="6"/>
      <c r="C2695" s="6"/>
      <c r="D2695" s="6"/>
      <c r="E2695" s="6"/>
    </row>
    <row r="2696" spans="1:5" x14ac:dyDescent="0.2">
      <c r="A2696" s="6"/>
      <c r="B2696" s="6"/>
      <c r="C2696" s="6"/>
      <c r="D2696" s="6"/>
      <c r="E2696" s="6"/>
    </row>
    <row r="2697" spans="1:5" x14ac:dyDescent="0.2">
      <c r="A2697" s="6"/>
      <c r="B2697" s="6"/>
      <c r="C2697" s="6"/>
      <c r="D2697" s="6"/>
      <c r="E2697" s="6"/>
    </row>
    <row r="2698" spans="1:5" x14ac:dyDescent="0.2">
      <c r="A2698" s="6"/>
      <c r="B2698" s="6"/>
      <c r="C2698" s="6"/>
      <c r="D2698" s="6"/>
      <c r="E2698" s="6"/>
    </row>
    <row r="2699" spans="1:5" x14ac:dyDescent="0.2">
      <c r="A2699" s="6"/>
      <c r="B2699" s="6"/>
      <c r="C2699" s="6"/>
      <c r="D2699" s="6"/>
      <c r="E2699" s="6"/>
    </row>
    <row r="2700" spans="1:5" x14ac:dyDescent="0.2">
      <c r="A2700" s="6"/>
      <c r="B2700" s="6"/>
      <c r="C2700" s="6"/>
      <c r="D2700" s="6"/>
      <c r="E2700" s="6"/>
    </row>
    <row r="2701" spans="1:5" x14ac:dyDescent="0.2">
      <c r="A2701" s="6"/>
      <c r="B2701" s="6"/>
      <c r="C2701" s="6"/>
      <c r="D2701" s="6"/>
      <c r="E2701" s="6"/>
    </row>
    <row r="2702" spans="1:5" x14ac:dyDescent="0.2">
      <c r="A2702" s="6"/>
      <c r="B2702" s="6"/>
      <c r="C2702" s="6"/>
      <c r="D2702" s="6"/>
      <c r="E2702" s="6"/>
    </row>
    <row r="2703" spans="1:5" x14ac:dyDescent="0.2">
      <c r="A2703" s="6"/>
      <c r="B2703" s="6"/>
      <c r="C2703" s="6"/>
      <c r="D2703" s="6"/>
      <c r="E2703" s="6"/>
    </row>
    <row r="2704" spans="1:5" x14ac:dyDescent="0.2">
      <c r="A2704" s="6"/>
      <c r="B2704" s="6"/>
      <c r="C2704" s="6"/>
      <c r="D2704" s="6"/>
      <c r="E2704" s="6"/>
    </row>
    <row r="2705" spans="1:5" x14ac:dyDescent="0.2">
      <c r="A2705" s="6"/>
      <c r="B2705" s="6"/>
      <c r="C2705" s="6"/>
      <c r="D2705" s="6"/>
      <c r="E2705" s="6"/>
    </row>
    <row r="2706" spans="1:5" x14ac:dyDescent="0.2">
      <c r="A2706" s="6"/>
      <c r="B2706" s="6"/>
      <c r="C2706" s="6"/>
      <c r="D2706" s="6"/>
      <c r="E2706" s="6"/>
    </row>
    <row r="2707" spans="1:5" x14ac:dyDescent="0.2">
      <c r="A2707" s="6"/>
      <c r="B2707" s="6"/>
      <c r="C2707" s="6"/>
      <c r="D2707" s="6"/>
      <c r="E2707" s="6"/>
    </row>
    <row r="2708" spans="1:5" x14ac:dyDescent="0.2">
      <c r="A2708" s="6"/>
      <c r="B2708" s="6"/>
      <c r="C2708" s="6"/>
      <c r="D2708" s="6"/>
      <c r="E2708" s="6"/>
    </row>
    <row r="2709" spans="1:5" x14ac:dyDescent="0.2">
      <c r="A2709" s="6"/>
      <c r="B2709" s="6"/>
      <c r="C2709" s="6"/>
      <c r="D2709" s="6"/>
      <c r="E2709" s="6"/>
    </row>
    <row r="2710" spans="1:5" x14ac:dyDescent="0.2">
      <c r="A2710" s="6"/>
      <c r="B2710" s="6"/>
      <c r="C2710" s="6"/>
      <c r="D2710" s="6"/>
      <c r="E2710" s="6"/>
    </row>
    <row r="2711" spans="1:5" x14ac:dyDescent="0.2">
      <c r="A2711" s="6"/>
      <c r="B2711" s="6"/>
      <c r="C2711" s="6"/>
      <c r="D2711" s="6"/>
      <c r="E2711" s="6"/>
    </row>
    <row r="2712" spans="1:5" x14ac:dyDescent="0.2">
      <c r="A2712" s="6"/>
      <c r="B2712" s="6"/>
      <c r="C2712" s="6"/>
      <c r="D2712" s="6"/>
      <c r="E2712" s="6"/>
    </row>
    <row r="2713" spans="1:5" x14ac:dyDescent="0.2">
      <c r="A2713" s="6"/>
      <c r="B2713" s="6"/>
      <c r="C2713" s="6"/>
      <c r="D2713" s="6"/>
      <c r="E2713" s="6"/>
    </row>
    <row r="2714" spans="1:5" x14ac:dyDescent="0.2">
      <c r="A2714" s="6"/>
      <c r="B2714" s="6"/>
      <c r="C2714" s="6"/>
      <c r="D2714" s="6"/>
      <c r="E2714" s="6"/>
    </row>
    <row r="2715" spans="1:5" x14ac:dyDescent="0.2">
      <c r="A2715" s="6"/>
      <c r="B2715" s="6"/>
      <c r="C2715" s="6"/>
      <c r="D2715" s="6"/>
      <c r="E2715" s="6"/>
    </row>
    <row r="2716" spans="1:5" x14ac:dyDescent="0.2">
      <c r="A2716" s="6"/>
      <c r="B2716" s="6"/>
      <c r="C2716" s="6"/>
      <c r="D2716" s="6"/>
      <c r="E2716" s="6"/>
    </row>
    <row r="2717" spans="1:5" x14ac:dyDescent="0.2">
      <c r="A2717" s="6"/>
      <c r="B2717" s="6"/>
      <c r="C2717" s="6"/>
      <c r="D2717" s="6"/>
      <c r="E2717" s="6"/>
    </row>
    <row r="2718" spans="1:5" x14ac:dyDescent="0.2">
      <c r="A2718" s="6"/>
      <c r="B2718" s="6"/>
      <c r="C2718" s="6"/>
      <c r="D2718" s="6"/>
      <c r="E2718" s="6"/>
    </row>
    <row r="2719" spans="1:5" x14ac:dyDescent="0.2">
      <c r="A2719" s="6"/>
      <c r="B2719" s="6"/>
      <c r="C2719" s="6"/>
      <c r="D2719" s="6"/>
      <c r="E2719" s="6"/>
    </row>
    <row r="2720" spans="1:5" x14ac:dyDescent="0.2">
      <c r="A2720" s="6"/>
      <c r="B2720" s="6"/>
      <c r="C2720" s="6"/>
      <c r="D2720" s="6"/>
      <c r="E2720" s="6"/>
    </row>
    <row r="2721" spans="1:5" x14ac:dyDescent="0.2">
      <c r="A2721" s="6"/>
      <c r="B2721" s="6"/>
      <c r="C2721" s="6"/>
      <c r="D2721" s="6"/>
      <c r="E2721" s="6"/>
    </row>
    <row r="2722" spans="1:5" x14ac:dyDescent="0.2">
      <c r="A2722" s="6"/>
      <c r="B2722" s="6"/>
      <c r="C2722" s="6"/>
      <c r="D2722" s="6"/>
      <c r="E2722" s="6"/>
    </row>
    <row r="2723" spans="1:5" x14ac:dyDescent="0.2">
      <c r="A2723" s="6"/>
      <c r="B2723" s="6"/>
      <c r="C2723" s="6"/>
      <c r="D2723" s="6"/>
      <c r="E2723" s="6"/>
    </row>
    <row r="2724" spans="1:5" x14ac:dyDescent="0.2">
      <c r="A2724" s="6"/>
      <c r="B2724" s="6"/>
      <c r="C2724" s="6"/>
      <c r="D2724" s="6"/>
      <c r="E2724" s="6"/>
    </row>
    <row r="2725" spans="1:5" x14ac:dyDescent="0.2">
      <c r="A2725" s="6"/>
      <c r="B2725" s="6"/>
      <c r="C2725" s="6"/>
      <c r="D2725" s="6"/>
      <c r="E2725" s="6"/>
    </row>
    <row r="2726" spans="1:5" x14ac:dyDescent="0.2">
      <c r="A2726" s="6"/>
      <c r="B2726" s="6"/>
      <c r="C2726" s="6"/>
      <c r="D2726" s="6"/>
      <c r="E2726" s="6"/>
    </row>
    <row r="2727" spans="1:5" x14ac:dyDescent="0.2">
      <c r="A2727" s="6"/>
      <c r="B2727" s="6"/>
      <c r="C2727" s="6"/>
      <c r="D2727" s="6"/>
      <c r="E2727" s="6"/>
    </row>
    <row r="2728" spans="1:5" x14ac:dyDescent="0.2">
      <c r="A2728" s="6"/>
      <c r="B2728" s="6"/>
      <c r="C2728" s="6"/>
      <c r="D2728" s="6"/>
      <c r="E2728" s="6"/>
    </row>
    <row r="2729" spans="1:5" x14ac:dyDescent="0.2">
      <c r="A2729" s="6"/>
      <c r="B2729" s="6"/>
      <c r="C2729" s="6"/>
      <c r="D2729" s="6"/>
      <c r="E2729" s="6"/>
    </row>
    <row r="2730" spans="1:5" x14ac:dyDescent="0.2">
      <c r="A2730" s="6"/>
      <c r="B2730" s="6"/>
      <c r="C2730" s="6"/>
      <c r="D2730" s="6"/>
      <c r="E2730" s="6"/>
    </row>
    <row r="2731" spans="1:5" x14ac:dyDescent="0.2">
      <c r="A2731" s="6"/>
      <c r="B2731" s="6"/>
      <c r="C2731" s="6"/>
      <c r="D2731" s="6"/>
      <c r="E2731" s="6"/>
    </row>
    <row r="2732" spans="1:5" x14ac:dyDescent="0.2">
      <c r="A2732" s="6"/>
      <c r="B2732" s="6"/>
      <c r="C2732" s="6"/>
      <c r="D2732" s="6"/>
      <c r="E2732" s="6"/>
    </row>
    <row r="2733" spans="1:5" x14ac:dyDescent="0.2">
      <c r="A2733" s="6"/>
      <c r="B2733" s="6"/>
      <c r="C2733" s="6"/>
      <c r="D2733" s="6"/>
      <c r="E2733" s="6"/>
    </row>
    <row r="2734" spans="1:5" x14ac:dyDescent="0.2">
      <c r="A2734" s="6"/>
      <c r="B2734" s="6"/>
      <c r="C2734" s="6"/>
      <c r="D2734" s="6"/>
      <c r="E2734" s="6"/>
    </row>
    <row r="2735" spans="1:5" x14ac:dyDescent="0.2">
      <c r="A2735" s="6"/>
      <c r="B2735" s="6"/>
      <c r="C2735" s="6"/>
      <c r="D2735" s="6"/>
      <c r="E2735" s="6"/>
    </row>
    <row r="2736" spans="1:5" x14ac:dyDescent="0.2">
      <c r="A2736" s="6"/>
      <c r="B2736" s="6"/>
      <c r="C2736" s="6"/>
      <c r="D2736" s="6"/>
      <c r="E2736" s="6"/>
    </row>
    <row r="2737" spans="1:5" x14ac:dyDescent="0.2">
      <c r="A2737" s="6"/>
      <c r="B2737" s="6"/>
      <c r="C2737" s="6"/>
      <c r="D2737" s="6"/>
      <c r="E2737" s="6"/>
    </row>
    <row r="2738" spans="1:5" x14ac:dyDescent="0.2">
      <c r="A2738" s="6"/>
      <c r="B2738" s="6"/>
      <c r="C2738" s="6"/>
      <c r="D2738" s="6"/>
      <c r="E2738" s="6"/>
    </row>
    <row r="2739" spans="1:5" x14ac:dyDescent="0.2">
      <c r="A2739" s="6"/>
      <c r="B2739" s="6"/>
      <c r="C2739" s="6"/>
      <c r="D2739" s="6"/>
      <c r="E2739" s="6"/>
    </row>
    <row r="2740" spans="1:5" x14ac:dyDescent="0.2">
      <c r="A2740" s="6"/>
      <c r="B2740" s="6"/>
      <c r="C2740" s="6"/>
      <c r="D2740" s="6"/>
      <c r="E2740" s="6"/>
    </row>
    <row r="2741" spans="1:5" x14ac:dyDescent="0.2">
      <c r="A2741" s="6"/>
      <c r="B2741" s="6"/>
      <c r="C2741" s="6"/>
      <c r="D2741" s="6"/>
      <c r="E2741" s="6"/>
    </row>
    <row r="2742" spans="1:5" x14ac:dyDescent="0.2">
      <c r="A2742" s="6"/>
      <c r="B2742" s="6"/>
      <c r="C2742" s="6"/>
      <c r="D2742" s="6"/>
      <c r="E2742" s="6"/>
    </row>
    <row r="2743" spans="1:5" x14ac:dyDescent="0.2">
      <c r="A2743" s="6"/>
      <c r="B2743" s="6"/>
      <c r="C2743" s="6"/>
      <c r="D2743" s="6"/>
      <c r="E2743" s="6"/>
    </row>
    <row r="2744" spans="1:5" x14ac:dyDescent="0.2">
      <c r="A2744" s="6"/>
      <c r="B2744" s="6"/>
      <c r="C2744" s="6"/>
      <c r="D2744" s="6"/>
      <c r="E2744" s="6"/>
    </row>
    <row r="2745" spans="1:5" x14ac:dyDescent="0.2">
      <c r="A2745" s="6"/>
      <c r="B2745" s="6"/>
      <c r="C2745" s="6"/>
      <c r="D2745" s="6"/>
      <c r="E2745" s="6"/>
    </row>
    <row r="2746" spans="1:5" x14ac:dyDescent="0.2">
      <c r="A2746" s="6"/>
      <c r="B2746" s="6"/>
      <c r="C2746" s="6"/>
      <c r="D2746" s="6"/>
      <c r="E2746" s="6"/>
    </row>
    <row r="2747" spans="1:5" x14ac:dyDescent="0.2">
      <c r="A2747" s="6"/>
      <c r="B2747" s="6"/>
      <c r="C2747" s="6"/>
      <c r="D2747" s="6"/>
      <c r="E2747" s="6"/>
    </row>
    <row r="2748" spans="1:5" x14ac:dyDescent="0.2">
      <c r="A2748" s="6"/>
      <c r="B2748" s="6"/>
      <c r="C2748" s="6"/>
      <c r="D2748" s="6"/>
      <c r="E2748" s="6"/>
    </row>
    <row r="2749" spans="1:5" x14ac:dyDescent="0.2">
      <c r="A2749" s="6"/>
      <c r="B2749" s="6"/>
      <c r="C2749" s="6"/>
      <c r="D2749" s="6"/>
      <c r="E2749" s="6"/>
    </row>
    <row r="2750" spans="1:5" x14ac:dyDescent="0.2">
      <c r="A2750" s="6"/>
      <c r="B2750" s="6"/>
      <c r="C2750" s="6"/>
      <c r="D2750" s="6"/>
      <c r="E2750" s="6"/>
    </row>
    <row r="2751" spans="1:5" x14ac:dyDescent="0.2">
      <c r="A2751" s="6"/>
      <c r="B2751" s="6"/>
      <c r="C2751" s="6"/>
      <c r="D2751" s="6"/>
      <c r="E2751" s="6"/>
    </row>
    <row r="2752" spans="1:5" x14ac:dyDescent="0.2">
      <c r="A2752" s="6"/>
      <c r="B2752" s="6"/>
      <c r="C2752" s="6"/>
      <c r="D2752" s="6"/>
      <c r="E2752" s="6"/>
    </row>
    <row r="2753" spans="1:5" x14ac:dyDescent="0.2">
      <c r="A2753" s="6"/>
      <c r="B2753" s="6"/>
      <c r="C2753" s="6"/>
      <c r="D2753" s="6"/>
      <c r="E2753" s="6"/>
    </row>
    <row r="2754" spans="1:5" x14ac:dyDescent="0.2">
      <c r="A2754" s="6"/>
      <c r="B2754" s="6"/>
      <c r="C2754" s="6"/>
      <c r="D2754" s="6"/>
      <c r="E2754" s="6"/>
    </row>
    <row r="2755" spans="1:5" x14ac:dyDescent="0.2">
      <c r="A2755" s="6"/>
      <c r="B2755" s="6"/>
      <c r="C2755" s="6"/>
      <c r="D2755" s="6"/>
      <c r="E2755" s="6"/>
    </row>
    <row r="2756" spans="1:5" x14ac:dyDescent="0.2">
      <c r="A2756" s="6"/>
      <c r="B2756" s="6"/>
      <c r="C2756" s="6"/>
      <c r="D2756" s="6"/>
      <c r="E2756" s="6"/>
    </row>
    <row r="2757" spans="1:5" x14ac:dyDescent="0.2">
      <c r="A2757" s="6"/>
      <c r="B2757" s="6"/>
      <c r="C2757" s="6"/>
      <c r="D2757" s="6"/>
      <c r="E2757" s="6"/>
    </row>
    <row r="2758" spans="1:5" x14ac:dyDescent="0.2">
      <c r="A2758" s="6"/>
      <c r="B2758" s="6"/>
      <c r="C2758" s="6"/>
      <c r="D2758" s="6"/>
      <c r="E2758" s="6"/>
    </row>
    <row r="2759" spans="1:5" x14ac:dyDescent="0.2">
      <c r="A2759" s="6"/>
      <c r="B2759" s="6"/>
      <c r="C2759" s="6"/>
      <c r="D2759" s="6"/>
      <c r="E2759" s="6"/>
    </row>
    <row r="2760" spans="1:5" x14ac:dyDescent="0.2">
      <c r="A2760" s="6"/>
      <c r="B2760" s="6"/>
      <c r="C2760" s="6"/>
      <c r="D2760" s="6"/>
      <c r="E2760" s="6"/>
    </row>
    <row r="2761" spans="1:5" x14ac:dyDescent="0.2">
      <c r="A2761" s="6"/>
      <c r="B2761" s="6"/>
      <c r="C2761" s="6"/>
      <c r="D2761" s="6"/>
      <c r="E2761" s="6"/>
    </row>
    <row r="2762" spans="1:5" x14ac:dyDescent="0.2">
      <c r="A2762" s="6"/>
      <c r="B2762" s="6"/>
      <c r="C2762" s="6"/>
      <c r="D2762" s="6"/>
      <c r="E2762" s="6"/>
    </row>
    <row r="2763" spans="1:5" x14ac:dyDescent="0.2">
      <c r="A2763" s="6"/>
      <c r="B2763" s="6"/>
      <c r="C2763" s="6"/>
      <c r="D2763" s="6"/>
      <c r="E2763" s="6"/>
    </row>
    <row r="2764" spans="1:5" x14ac:dyDescent="0.2">
      <c r="A2764" s="6"/>
      <c r="B2764" s="6"/>
      <c r="C2764" s="6"/>
      <c r="D2764" s="6"/>
      <c r="E2764" s="6"/>
    </row>
    <row r="2765" spans="1:5" x14ac:dyDescent="0.2">
      <c r="A2765" s="6"/>
      <c r="B2765" s="6"/>
      <c r="C2765" s="6"/>
      <c r="D2765" s="6"/>
      <c r="E2765" s="6"/>
    </row>
    <row r="2766" spans="1:5" x14ac:dyDescent="0.2">
      <c r="A2766" s="6"/>
      <c r="B2766" s="6"/>
      <c r="C2766" s="6"/>
      <c r="D2766" s="6"/>
      <c r="E2766" s="6"/>
    </row>
    <row r="2767" spans="1:5" x14ac:dyDescent="0.2">
      <c r="A2767" s="6"/>
      <c r="B2767" s="6"/>
      <c r="C2767" s="6"/>
      <c r="D2767" s="6"/>
      <c r="E2767" s="6"/>
    </row>
    <row r="2768" spans="1:5" x14ac:dyDescent="0.2">
      <c r="A2768" s="6"/>
      <c r="B2768" s="6"/>
      <c r="C2768" s="6"/>
      <c r="D2768" s="6"/>
      <c r="E2768" s="6"/>
    </row>
    <row r="2769" spans="1:5" x14ac:dyDescent="0.2">
      <c r="A2769" s="6"/>
      <c r="B2769" s="6"/>
      <c r="C2769" s="6"/>
      <c r="D2769" s="6"/>
      <c r="E2769" s="6"/>
    </row>
    <row r="2770" spans="1:5" x14ac:dyDescent="0.2">
      <c r="A2770" s="6"/>
      <c r="B2770" s="6"/>
      <c r="C2770" s="6"/>
      <c r="D2770" s="6"/>
      <c r="E2770" s="6"/>
    </row>
    <row r="2771" spans="1:5" x14ac:dyDescent="0.2">
      <c r="A2771" s="6"/>
      <c r="B2771" s="6"/>
      <c r="C2771" s="6"/>
      <c r="D2771" s="6"/>
      <c r="E2771" s="6"/>
    </row>
    <row r="2772" spans="1:5" x14ac:dyDescent="0.2">
      <c r="A2772" s="6"/>
      <c r="B2772" s="6"/>
      <c r="C2772" s="6"/>
      <c r="D2772" s="6"/>
      <c r="E2772" s="6"/>
    </row>
    <row r="2773" spans="1:5" x14ac:dyDescent="0.2">
      <c r="A2773" s="6"/>
      <c r="B2773" s="6"/>
      <c r="C2773" s="6"/>
      <c r="D2773" s="6"/>
      <c r="E2773" s="6"/>
    </row>
    <row r="2774" spans="1:5" x14ac:dyDescent="0.2">
      <c r="A2774" s="6"/>
      <c r="B2774" s="6"/>
      <c r="C2774" s="6"/>
      <c r="D2774" s="6"/>
      <c r="E2774" s="6"/>
    </row>
    <row r="2775" spans="1:5" x14ac:dyDescent="0.2">
      <c r="A2775" s="6"/>
      <c r="B2775" s="6"/>
      <c r="C2775" s="6"/>
      <c r="D2775" s="6"/>
      <c r="E2775" s="6"/>
    </row>
    <row r="2776" spans="1:5" x14ac:dyDescent="0.2">
      <c r="A2776" s="6"/>
      <c r="B2776" s="6"/>
      <c r="C2776" s="6"/>
      <c r="D2776" s="6"/>
      <c r="E2776" s="6"/>
    </row>
    <row r="2777" spans="1:5" x14ac:dyDescent="0.2">
      <c r="A2777" s="6"/>
      <c r="B2777" s="6"/>
      <c r="C2777" s="6"/>
      <c r="D2777" s="6"/>
      <c r="E2777" s="6"/>
    </row>
    <row r="2778" spans="1:5" x14ac:dyDescent="0.2">
      <c r="A2778" s="6"/>
      <c r="B2778" s="6"/>
      <c r="C2778" s="6"/>
      <c r="D2778" s="6"/>
      <c r="E2778" s="6"/>
    </row>
    <row r="2779" spans="1:5" x14ac:dyDescent="0.2">
      <c r="A2779" s="6"/>
      <c r="B2779" s="6"/>
      <c r="C2779" s="6"/>
      <c r="D2779" s="6"/>
      <c r="E2779" s="6"/>
    </row>
    <row r="2780" spans="1:5" x14ac:dyDescent="0.2">
      <c r="A2780" s="6"/>
      <c r="B2780" s="6"/>
      <c r="C2780" s="6"/>
      <c r="D2780" s="6"/>
      <c r="E2780" s="6"/>
    </row>
    <row r="2781" spans="1:5" x14ac:dyDescent="0.2">
      <c r="A2781" s="6"/>
      <c r="B2781" s="6"/>
      <c r="C2781" s="6"/>
      <c r="D2781" s="6"/>
      <c r="E2781" s="6"/>
    </row>
    <row r="2782" spans="1:5" x14ac:dyDescent="0.2">
      <c r="A2782" s="6"/>
      <c r="B2782" s="6"/>
      <c r="C2782" s="6"/>
      <c r="D2782" s="6"/>
      <c r="E2782" s="6"/>
    </row>
    <row r="2783" spans="1:5" x14ac:dyDescent="0.2">
      <c r="A2783" s="6"/>
      <c r="B2783" s="6"/>
      <c r="C2783" s="6"/>
      <c r="D2783" s="6"/>
      <c r="E2783" s="6"/>
    </row>
    <row r="2784" spans="1:5" x14ac:dyDescent="0.2">
      <c r="A2784" s="6"/>
      <c r="B2784" s="6"/>
      <c r="C2784" s="6"/>
      <c r="D2784" s="6"/>
      <c r="E2784" s="6"/>
    </row>
    <row r="2785" spans="1:5" x14ac:dyDescent="0.2">
      <c r="A2785" s="6"/>
      <c r="B2785" s="6"/>
      <c r="C2785" s="6"/>
      <c r="D2785" s="6"/>
      <c r="E2785" s="6"/>
    </row>
    <row r="2786" spans="1:5" x14ac:dyDescent="0.2">
      <c r="A2786" s="6"/>
      <c r="B2786" s="6"/>
      <c r="C2786" s="6"/>
      <c r="D2786" s="6"/>
      <c r="E2786" s="6"/>
    </row>
    <row r="2787" spans="1:5" x14ac:dyDescent="0.2">
      <c r="A2787" s="6"/>
      <c r="B2787" s="6"/>
      <c r="C2787" s="6"/>
      <c r="D2787" s="6"/>
      <c r="E2787" s="6"/>
    </row>
    <row r="2788" spans="1:5" x14ac:dyDescent="0.2">
      <c r="A2788" s="6"/>
      <c r="B2788" s="6"/>
      <c r="C2788" s="6"/>
      <c r="D2788" s="6"/>
      <c r="E2788" s="6"/>
    </row>
    <row r="2789" spans="1:5" x14ac:dyDescent="0.2">
      <c r="A2789" s="6"/>
      <c r="B2789" s="6"/>
      <c r="C2789" s="6"/>
      <c r="D2789" s="6"/>
      <c r="E2789" s="6"/>
    </row>
    <row r="2790" spans="1:5" x14ac:dyDescent="0.2">
      <c r="A2790" s="6"/>
      <c r="B2790" s="6"/>
      <c r="C2790" s="6"/>
      <c r="D2790" s="6"/>
      <c r="E2790" s="6"/>
    </row>
    <row r="2791" spans="1:5" x14ac:dyDescent="0.2">
      <c r="A2791" s="6"/>
      <c r="B2791" s="6"/>
      <c r="C2791" s="6"/>
      <c r="D2791" s="6"/>
      <c r="E2791" s="6"/>
    </row>
    <row r="2792" spans="1:5" x14ac:dyDescent="0.2">
      <c r="A2792" s="6"/>
      <c r="B2792" s="6"/>
      <c r="C2792" s="6"/>
      <c r="D2792" s="6"/>
      <c r="E2792" s="6"/>
    </row>
    <row r="2793" spans="1:5" x14ac:dyDescent="0.2">
      <c r="A2793" s="6"/>
      <c r="B2793" s="6"/>
      <c r="C2793" s="6"/>
      <c r="D2793" s="6"/>
      <c r="E2793" s="6"/>
    </row>
    <row r="2794" spans="1:5" x14ac:dyDescent="0.2">
      <c r="A2794" s="6"/>
      <c r="B2794" s="6"/>
      <c r="C2794" s="6"/>
      <c r="D2794" s="6"/>
      <c r="E2794" s="6"/>
    </row>
    <row r="2795" spans="1:5" x14ac:dyDescent="0.2">
      <c r="A2795" s="6"/>
      <c r="B2795" s="6"/>
      <c r="C2795" s="6"/>
      <c r="D2795" s="6"/>
      <c r="E2795" s="6"/>
    </row>
    <row r="2796" spans="1:5" x14ac:dyDescent="0.2">
      <c r="A2796" s="6"/>
      <c r="B2796" s="6"/>
      <c r="C2796" s="6"/>
      <c r="D2796" s="6"/>
      <c r="E2796" s="6"/>
    </row>
    <row r="2797" spans="1:5" x14ac:dyDescent="0.2">
      <c r="A2797" s="6"/>
      <c r="B2797" s="6"/>
      <c r="C2797" s="6"/>
      <c r="D2797" s="6"/>
      <c r="E2797" s="6"/>
    </row>
    <row r="2798" spans="1:5" x14ac:dyDescent="0.2">
      <c r="A2798" s="6"/>
      <c r="B2798" s="6"/>
      <c r="C2798" s="6"/>
      <c r="D2798" s="6"/>
      <c r="E2798" s="6"/>
    </row>
    <row r="2799" spans="1:5" x14ac:dyDescent="0.2">
      <c r="A2799" s="6"/>
      <c r="B2799" s="6"/>
      <c r="C2799" s="6"/>
      <c r="D2799" s="6"/>
      <c r="E2799" s="6"/>
    </row>
    <row r="2800" spans="1:5" x14ac:dyDescent="0.2">
      <c r="A2800" s="6"/>
      <c r="B2800" s="6"/>
      <c r="C2800" s="6"/>
      <c r="D2800" s="6"/>
      <c r="E2800" s="6"/>
    </row>
    <row r="2801" spans="1:5" x14ac:dyDescent="0.2">
      <c r="A2801" s="6"/>
      <c r="B2801" s="6"/>
      <c r="C2801" s="6"/>
      <c r="D2801" s="6"/>
      <c r="E2801" s="6"/>
    </row>
    <row r="2802" spans="1:5" x14ac:dyDescent="0.2">
      <c r="A2802" s="6"/>
      <c r="B2802" s="6"/>
      <c r="C2802" s="6"/>
      <c r="D2802" s="6"/>
      <c r="E2802" s="6"/>
    </row>
    <row r="2803" spans="1:5" x14ac:dyDescent="0.2">
      <c r="A2803" s="6"/>
      <c r="B2803" s="6"/>
      <c r="C2803" s="6"/>
      <c r="D2803" s="6"/>
      <c r="E2803" s="6"/>
    </row>
    <row r="2804" spans="1:5" x14ac:dyDescent="0.2">
      <c r="A2804" s="6"/>
      <c r="B2804" s="6"/>
      <c r="C2804" s="6"/>
      <c r="D2804" s="6"/>
      <c r="E2804" s="6"/>
    </row>
    <row r="2805" spans="1:5" x14ac:dyDescent="0.2">
      <c r="A2805" s="6"/>
      <c r="B2805" s="6"/>
      <c r="C2805" s="6"/>
      <c r="D2805" s="6"/>
      <c r="E2805" s="6"/>
    </row>
    <row r="2806" spans="1:5" x14ac:dyDescent="0.2">
      <c r="A2806" s="6"/>
      <c r="B2806" s="6"/>
      <c r="C2806" s="6"/>
      <c r="D2806" s="6"/>
      <c r="E2806" s="6"/>
    </row>
    <row r="2807" spans="1:5" x14ac:dyDescent="0.2">
      <c r="A2807" s="6"/>
      <c r="B2807" s="6"/>
      <c r="C2807" s="6"/>
      <c r="D2807" s="6"/>
      <c r="E2807" s="6"/>
    </row>
    <row r="2808" spans="1:5" x14ac:dyDescent="0.2">
      <c r="A2808" s="6"/>
      <c r="B2808" s="6"/>
      <c r="C2808" s="6"/>
      <c r="D2808" s="6"/>
      <c r="E2808" s="6"/>
    </row>
    <row r="2809" spans="1:5" x14ac:dyDescent="0.2">
      <c r="A2809" s="6"/>
      <c r="B2809" s="6"/>
      <c r="C2809" s="6"/>
      <c r="D2809" s="6"/>
      <c r="E2809" s="6"/>
    </row>
    <row r="2810" spans="1:5" x14ac:dyDescent="0.2">
      <c r="A2810" s="6"/>
      <c r="B2810" s="6"/>
      <c r="C2810" s="6"/>
      <c r="D2810" s="6"/>
      <c r="E2810" s="6"/>
    </row>
    <row r="2811" spans="1:5" x14ac:dyDescent="0.2">
      <c r="A2811" s="6"/>
      <c r="B2811" s="6"/>
      <c r="C2811" s="6"/>
      <c r="D2811" s="6"/>
      <c r="E2811" s="6"/>
    </row>
    <row r="2812" spans="1:5" x14ac:dyDescent="0.2">
      <c r="A2812" s="6"/>
      <c r="B2812" s="6"/>
      <c r="C2812" s="6"/>
      <c r="D2812" s="6"/>
      <c r="E2812" s="6"/>
    </row>
    <row r="2813" spans="1:5" x14ac:dyDescent="0.2">
      <c r="A2813" s="6"/>
      <c r="B2813" s="6"/>
      <c r="C2813" s="6"/>
      <c r="D2813" s="6"/>
      <c r="E2813" s="6"/>
    </row>
    <row r="2814" spans="1:5" x14ac:dyDescent="0.2">
      <c r="A2814" s="6"/>
      <c r="B2814" s="6"/>
      <c r="C2814" s="6"/>
      <c r="D2814" s="6"/>
      <c r="E2814" s="6"/>
    </row>
    <row r="2815" spans="1:5" x14ac:dyDescent="0.2">
      <c r="A2815" s="6"/>
      <c r="B2815" s="6"/>
      <c r="C2815" s="6"/>
      <c r="D2815" s="6"/>
      <c r="E2815" s="6"/>
    </row>
    <row r="2816" spans="1:5" x14ac:dyDescent="0.2">
      <c r="A2816" s="6"/>
      <c r="B2816" s="6"/>
      <c r="C2816" s="6"/>
      <c r="D2816" s="6"/>
      <c r="E2816" s="6"/>
    </row>
    <row r="2817" spans="1:5" x14ac:dyDescent="0.2">
      <c r="A2817" s="6"/>
      <c r="B2817" s="6"/>
      <c r="C2817" s="6"/>
      <c r="D2817" s="6"/>
      <c r="E2817" s="6"/>
    </row>
    <row r="2818" spans="1:5" x14ac:dyDescent="0.2">
      <c r="A2818" s="6"/>
      <c r="B2818" s="6"/>
      <c r="C2818" s="6"/>
      <c r="D2818" s="6"/>
      <c r="E2818" s="6"/>
    </row>
    <row r="2819" spans="1:5" x14ac:dyDescent="0.2">
      <c r="A2819" s="6"/>
      <c r="B2819" s="6"/>
      <c r="C2819" s="6"/>
      <c r="D2819" s="6"/>
      <c r="E2819" s="6"/>
    </row>
    <row r="2820" spans="1:5" x14ac:dyDescent="0.2">
      <c r="A2820" s="6"/>
      <c r="B2820" s="6"/>
      <c r="C2820" s="6"/>
      <c r="D2820" s="6"/>
      <c r="E2820" s="6"/>
    </row>
    <row r="2821" spans="1:5" x14ac:dyDescent="0.2">
      <c r="A2821" s="6"/>
      <c r="B2821" s="6"/>
      <c r="C2821" s="6"/>
      <c r="D2821" s="6"/>
      <c r="E2821" s="6"/>
    </row>
    <row r="2822" spans="1:5" x14ac:dyDescent="0.2">
      <c r="A2822" s="6"/>
      <c r="B2822" s="6"/>
      <c r="C2822" s="6"/>
      <c r="D2822" s="6"/>
      <c r="E2822" s="6"/>
    </row>
    <row r="2823" spans="1:5" x14ac:dyDescent="0.2">
      <c r="A2823" s="6"/>
      <c r="B2823" s="6"/>
      <c r="C2823" s="6"/>
      <c r="D2823" s="6"/>
      <c r="E2823" s="6"/>
    </row>
    <row r="2824" spans="1:5" x14ac:dyDescent="0.2">
      <c r="A2824" s="6"/>
      <c r="B2824" s="6"/>
      <c r="C2824" s="6"/>
      <c r="D2824" s="6"/>
      <c r="E2824" s="6"/>
    </row>
    <row r="2825" spans="1:5" x14ac:dyDescent="0.2">
      <c r="A2825" s="6"/>
      <c r="B2825" s="6"/>
      <c r="C2825" s="6"/>
      <c r="D2825" s="6"/>
      <c r="E2825" s="6"/>
    </row>
    <row r="2826" spans="1:5" x14ac:dyDescent="0.2">
      <c r="A2826" s="6"/>
      <c r="B2826" s="6"/>
      <c r="C2826" s="6"/>
      <c r="D2826" s="6"/>
      <c r="E2826" s="6"/>
    </row>
    <row r="2827" spans="1:5" x14ac:dyDescent="0.2">
      <c r="A2827" s="6"/>
      <c r="B2827" s="6"/>
      <c r="C2827" s="6"/>
      <c r="D2827" s="6"/>
      <c r="E2827" s="6"/>
    </row>
    <row r="2828" spans="1:5" x14ac:dyDescent="0.2">
      <c r="A2828" s="6"/>
      <c r="B2828" s="6"/>
      <c r="C2828" s="6"/>
      <c r="D2828" s="6"/>
      <c r="E2828" s="6"/>
    </row>
    <row r="2829" spans="1:5" x14ac:dyDescent="0.2">
      <c r="A2829" s="6"/>
      <c r="B2829" s="6"/>
      <c r="C2829" s="6"/>
      <c r="D2829" s="6"/>
      <c r="E2829" s="6"/>
    </row>
    <row r="2830" spans="1:5" x14ac:dyDescent="0.2">
      <c r="A2830" s="6"/>
      <c r="B2830" s="6"/>
      <c r="C2830" s="6"/>
      <c r="D2830" s="6"/>
      <c r="E2830" s="6"/>
    </row>
    <row r="2831" spans="1:5" x14ac:dyDescent="0.2">
      <c r="A2831" s="6"/>
      <c r="B2831" s="6"/>
      <c r="C2831" s="6"/>
      <c r="D2831" s="6"/>
      <c r="E2831" s="6"/>
    </row>
    <row r="2832" spans="1:5" x14ac:dyDescent="0.2">
      <c r="A2832" s="6"/>
      <c r="B2832" s="6"/>
      <c r="C2832" s="6"/>
      <c r="D2832" s="6"/>
      <c r="E2832" s="6"/>
    </row>
    <row r="2833" spans="1:5" x14ac:dyDescent="0.2">
      <c r="A2833" s="6"/>
      <c r="B2833" s="6"/>
      <c r="C2833" s="6"/>
      <c r="D2833" s="6"/>
      <c r="E2833" s="6"/>
    </row>
    <row r="2834" spans="1:5" x14ac:dyDescent="0.2">
      <c r="A2834" s="6"/>
      <c r="B2834" s="6"/>
      <c r="C2834" s="6"/>
      <c r="D2834" s="6"/>
      <c r="E2834" s="6"/>
    </row>
    <row r="2835" spans="1:5" x14ac:dyDescent="0.2">
      <c r="A2835" s="6"/>
      <c r="B2835" s="6"/>
      <c r="C2835" s="6"/>
      <c r="D2835" s="6"/>
      <c r="E2835" s="6"/>
    </row>
    <row r="2836" spans="1:5" x14ac:dyDescent="0.2">
      <c r="A2836" s="6"/>
      <c r="B2836" s="6"/>
      <c r="C2836" s="6"/>
      <c r="D2836" s="6"/>
      <c r="E2836" s="6"/>
    </row>
    <row r="2837" spans="1:5" x14ac:dyDescent="0.2">
      <c r="A2837" s="6"/>
      <c r="B2837" s="6"/>
      <c r="C2837" s="6"/>
      <c r="D2837" s="6"/>
      <c r="E2837" s="6"/>
    </row>
    <row r="2838" spans="1:5" x14ac:dyDescent="0.2">
      <c r="A2838" s="6"/>
      <c r="B2838" s="6"/>
      <c r="C2838" s="6"/>
      <c r="D2838" s="6"/>
      <c r="E2838" s="6"/>
    </row>
    <row r="2839" spans="1:5" x14ac:dyDescent="0.2">
      <c r="A2839" s="6"/>
      <c r="B2839" s="6"/>
      <c r="C2839" s="6"/>
      <c r="D2839" s="6"/>
      <c r="E2839" s="6"/>
    </row>
    <row r="2840" spans="1:5" x14ac:dyDescent="0.2">
      <c r="A2840" s="6"/>
      <c r="B2840" s="6"/>
      <c r="C2840" s="6"/>
      <c r="D2840" s="6"/>
      <c r="E2840" s="6"/>
    </row>
    <row r="2841" spans="1:5" x14ac:dyDescent="0.2">
      <c r="A2841" s="6"/>
      <c r="B2841" s="6"/>
      <c r="C2841" s="6"/>
      <c r="D2841" s="6"/>
      <c r="E2841" s="6"/>
    </row>
    <row r="2842" spans="1:5" x14ac:dyDescent="0.2">
      <c r="A2842" s="6"/>
      <c r="B2842" s="6"/>
      <c r="C2842" s="6"/>
      <c r="D2842" s="6"/>
      <c r="E2842" s="6"/>
    </row>
    <row r="2843" spans="1:5" x14ac:dyDescent="0.2">
      <c r="A2843" s="6"/>
      <c r="B2843" s="6"/>
      <c r="C2843" s="6"/>
      <c r="D2843" s="6"/>
      <c r="E2843" s="6"/>
    </row>
    <row r="2844" spans="1:5" x14ac:dyDescent="0.2">
      <c r="A2844" s="6"/>
      <c r="B2844" s="6"/>
      <c r="C2844" s="6"/>
      <c r="D2844" s="6"/>
      <c r="E2844" s="6"/>
    </row>
    <row r="2845" spans="1:5" x14ac:dyDescent="0.2">
      <c r="A2845" s="6"/>
      <c r="B2845" s="6"/>
      <c r="C2845" s="6"/>
      <c r="D2845" s="6"/>
      <c r="E2845" s="6"/>
    </row>
    <row r="2846" spans="1:5" x14ac:dyDescent="0.2">
      <c r="A2846" s="6"/>
      <c r="B2846" s="6"/>
      <c r="C2846" s="6"/>
      <c r="D2846" s="6"/>
      <c r="E2846" s="6"/>
    </row>
    <row r="2847" spans="1:5" x14ac:dyDescent="0.2">
      <c r="A2847" s="6"/>
      <c r="B2847" s="6"/>
      <c r="C2847" s="6"/>
      <c r="D2847" s="6"/>
      <c r="E2847" s="6"/>
    </row>
    <row r="2848" spans="1:5" x14ac:dyDescent="0.2">
      <c r="A2848" s="6"/>
      <c r="B2848" s="6"/>
      <c r="C2848" s="6"/>
      <c r="D2848" s="6"/>
      <c r="E2848" s="6"/>
    </row>
    <row r="2849" spans="1:5" x14ac:dyDescent="0.2">
      <c r="A2849" s="6"/>
      <c r="B2849" s="6"/>
      <c r="C2849" s="6"/>
      <c r="D2849" s="6"/>
      <c r="E2849" s="6"/>
    </row>
    <row r="2850" spans="1:5" x14ac:dyDescent="0.2">
      <c r="A2850" s="6"/>
      <c r="B2850" s="6"/>
      <c r="C2850" s="6"/>
      <c r="D2850" s="6"/>
      <c r="E2850" s="6"/>
    </row>
    <row r="2851" spans="1:5" x14ac:dyDescent="0.2">
      <c r="A2851" s="6"/>
      <c r="B2851" s="6"/>
      <c r="C2851" s="6"/>
      <c r="D2851" s="6"/>
      <c r="E2851" s="6"/>
    </row>
    <row r="2852" spans="1:5" x14ac:dyDescent="0.2">
      <c r="A2852" s="6"/>
      <c r="B2852" s="6"/>
      <c r="C2852" s="6"/>
      <c r="D2852" s="6"/>
      <c r="E2852" s="6"/>
    </row>
    <row r="2853" spans="1:5" x14ac:dyDescent="0.2">
      <c r="A2853" s="6"/>
      <c r="B2853" s="6"/>
      <c r="C2853" s="6"/>
      <c r="D2853" s="6"/>
      <c r="E2853" s="6"/>
    </row>
    <row r="2854" spans="1:5" x14ac:dyDescent="0.2">
      <c r="A2854" s="6"/>
      <c r="B2854" s="6"/>
      <c r="C2854" s="6"/>
      <c r="D2854" s="6"/>
      <c r="E2854" s="6"/>
    </row>
    <row r="2855" spans="1:5" x14ac:dyDescent="0.2">
      <c r="A2855" s="6"/>
      <c r="B2855" s="6"/>
      <c r="C2855" s="6"/>
      <c r="D2855" s="6"/>
      <c r="E2855" s="6"/>
    </row>
    <row r="2856" spans="1:5" x14ac:dyDescent="0.2">
      <c r="A2856" s="6"/>
      <c r="B2856" s="6"/>
      <c r="C2856" s="6"/>
      <c r="D2856" s="6"/>
      <c r="E2856" s="6"/>
    </row>
    <row r="2857" spans="1:5" x14ac:dyDescent="0.2">
      <c r="A2857" s="6"/>
      <c r="B2857" s="6"/>
      <c r="C2857" s="6"/>
      <c r="D2857" s="6"/>
      <c r="E2857" s="6"/>
    </row>
    <row r="2858" spans="1:5" x14ac:dyDescent="0.2">
      <c r="A2858" s="6"/>
      <c r="B2858" s="6"/>
      <c r="C2858" s="6"/>
      <c r="D2858" s="6"/>
      <c r="E2858" s="6"/>
    </row>
    <row r="2859" spans="1:5" x14ac:dyDescent="0.2">
      <c r="A2859" s="6"/>
      <c r="B2859" s="6"/>
      <c r="C2859" s="6"/>
      <c r="D2859" s="6"/>
      <c r="E2859" s="6"/>
    </row>
    <row r="2860" spans="1:5" x14ac:dyDescent="0.2">
      <c r="A2860" s="6"/>
      <c r="B2860" s="6"/>
      <c r="C2860" s="6"/>
      <c r="D2860" s="6"/>
      <c r="E2860" s="6"/>
    </row>
    <row r="2861" spans="1:5" x14ac:dyDescent="0.2">
      <c r="A2861" s="6"/>
      <c r="B2861" s="6"/>
      <c r="C2861" s="6"/>
      <c r="D2861" s="6"/>
      <c r="E2861" s="6"/>
    </row>
    <row r="2862" spans="1:5" x14ac:dyDescent="0.2">
      <c r="A2862" s="6"/>
      <c r="B2862" s="6"/>
      <c r="C2862" s="6"/>
      <c r="D2862" s="6"/>
      <c r="E2862" s="6"/>
    </row>
    <row r="2863" spans="1:5" x14ac:dyDescent="0.2">
      <c r="A2863" s="6"/>
      <c r="B2863" s="6"/>
      <c r="C2863" s="6"/>
      <c r="D2863" s="6"/>
      <c r="E2863" s="6"/>
    </row>
    <row r="2864" spans="1:5" x14ac:dyDescent="0.2">
      <c r="A2864" s="6"/>
      <c r="B2864" s="6"/>
      <c r="C2864" s="6"/>
      <c r="D2864" s="6"/>
      <c r="E2864" s="6"/>
    </row>
    <row r="2865" spans="1:5" x14ac:dyDescent="0.2">
      <c r="A2865" s="6"/>
      <c r="B2865" s="6"/>
      <c r="C2865" s="6"/>
      <c r="D2865" s="6"/>
      <c r="E2865" s="6"/>
    </row>
    <row r="2866" spans="1:5" x14ac:dyDescent="0.2">
      <c r="A2866" s="6"/>
      <c r="B2866" s="6"/>
      <c r="C2866" s="6"/>
      <c r="D2866" s="6"/>
      <c r="E2866" s="6"/>
    </row>
    <row r="2867" spans="1:5" x14ac:dyDescent="0.2">
      <c r="A2867" s="6"/>
      <c r="B2867" s="6"/>
      <c r="C2867" s="6"/>
      <c r="D2867" s="6"/>
      <c r="E2867" s="6"/>
    </row>
    <row r="2868" spans="1:5" x14ac:dyDescent="0.2">
      <c r="A2868" s="6"/>
      <c r="B2868" s="6"/>
      <c r="C2868" s="6"/>
      <c r="D2868" s="6"/>
      <c r="E2868" s="6"/>
    </row>
    <row r="2869" spans="1:5" x14ac:dyDescent="0.2">
      <c r="A2869" s="6"/>
      <c r="B2869" s="6"/>
      <c r="C2869" s="6"/>
      <c r="D2869" s="6"/>
      <c r="E2869" s="6"/>
    </row>
    <row r="2870" spans="1:5" x14ac:dyDescent="0.2">
      <c r="A2870" s="6"/>
      <c r="B2870" s="6"/>
      <c r="C2870" s="6"/>
      <c r="D2870" s="6"/>
      <c r="E2870" s="6"/>
    </row>
    <row r="2871" spans="1:5" x14ac:dyDescent="0.2">
      <c r="A2871" s="6"/>
      <c r="B2871" s="6"/>
      <c r="C2871" s="6"/>
      <c r="D2871" s="6"/>
      <c r="E2871" s="6"/>
    </row>
    <row r="2872" spans="1:5" x14ac:dyDescent="0.2">
      <c r="A2872" s="6"/>
      <c r="B2872" s="6"/>
      <c r="C2872" s="6"/>
      <c r="D2872" s="6"/>
      <c r="E2872" s="6"/>
    </row>
    <row r="2873" spans="1:5" x14ac:dyDescent="0.2">
      <c r="A2873" s="6"/>
      <c r="B2873" s="6"/>
      <c r="C2873" s="6"/>
      <c r="D2873" s="6"/>
      <c r="E2873" s="6"/>
    </row>
    <row r="2874" spans="1:5" x14ac:dyDescent="0.2">
      <c r="A2874" s="6"/>
      <c r="B2874" s="6"/>
      <c r="C2874" s="6"/>
      <c r="D2874" s="6"/>
      <c r="E2874" s="6"/>
    </row>
    <row r="2875" spans="1:5" x14ac:dyDescent="0.2">
      <c r="A2875" s="6"/>
      <c r="B2875" s="6"/>
      <c r="C2875" s="6"/>
      <c r="D2875" s="6"/>
      <c r="E2875" s="6"/>
    </row>
    <row r="2876" spans="1:5" x14ac:dyDescent="0.2">
      <c r="A2876" s="6"/>
      <c r="B2876" s="6"/>
      <c r="C2876" s="6"/>
      <c r="D2876" s="6"/>
      <c r="E2876" s="6"/>
    </row>
    <row r="2877" spans="1:5" x14ac:dyDescent="0.2">
      <c r="A2877" s="6"/>
      <c r="B2877" s="6"/>
      <c r="C2877" s="6"/>
      <c r="D2877" s="6"/>
      <c r="E2877" s="6"/>
    </row>
    <row r="2878" spans="1:5" x14ac:dyDescent="0.2">
      <c r="A2878" s="6"/>
      <c r="B2878" s="6"/>
      <c r="C2878" s="6"/>
      <c r="D2878" s="6"/>
      <c r="E2878" s="6"/>
    </row>
    <row r="2879" spans="1:5" x14ac:dyDescent="0.2">
      <c r="A2879" s="6"/>
      <c r="B2879" s="6"/>
      <c r="C2879" s="6"/>
      <c r="D2879" s="6"/>
      <c r="E2879" s="6"/>
    </row>
    <row r="2880" spans="1:5" x14ac:dyDescent="0.2">
      <c r="A2880" s="6"/>
      <c r="B2880" s="6"/>
      <c r="C2880" s="6"/>
      <c r="D2880" s="6"/>
      <c r="E2880" s="6"/>
    </row>
    <row r="2881" spans="1:5" x14ac:dyDescent="0.2">
      <c r="A2881" s="6"/>
      <c r="B2881" s="6"/>
      <c r="C2881" s="6"/>
      <c r="D2881" s="6"/>
      <c r="E2881" s="6"/>
    </row>
    <row r="2882" spans="1:5" x14ac:dyDescent="0.2">
      <c r="A2882" s="6"/>
      <c r="B2882" s="6"/>
      <c r="C2882" s="6"/>
      <c r="D2882" s="6"/>
      <c r="E2882" s="6"/>
    </row>
    <row r="2883" spans="1:5" x14ac:dyDescent="0.2">
      <c r="A2883" s="6"/>
      <c r="B2883" s="6"/>
      <c r="C2883" s="6"/>
      <c r="D2883" s="6"/>
      <c r="E2883" s="6"/>
    </row>
    <row r="2884" spans="1:5" x14ac:dyDescent="0.2">
      <c r="A2884" s="6"/>
      <c r="B2884" s="6"/>
      <c r="C2884" s="6"/>
      <c r="D2884" s="6"/>
      <c r="E2884" s="6"/>
    </row>
    <row r="2885" spans="1:5" x14ac:dyDescent="0.2">
      <c r="A2885" s="6"/>
      <c r="B2885" s="6"/>
      <c r="C2885" s="6"/>
      <c r="D2885" s="6"/>
      <c r="E2885" s="6"/>
    </row>
    <row r="2886" spans="1:5" x14ac:dyDescent="0.2">
      <c r="A2886" s="6"/>
      <c r="B2886" s="6"/>
      <c r="C2886" s="6"/>
      <c r="D2886" s="6"/>
      <c r="E2886" s="6"/>
    </row>
    <row r="2887" spans="1:5" x14ac:dyDescent="0.2">
      <c r="A2887" s="6"/>
      <c r="B2887" s="6"/>
      <c r="C2887" s="6"/>
      <c r="D2887" s="6"/>
      <c r="E2887" s="6"/>
    </row>
    <row r="2888" spans="1:5" x14ac:dyDescent="0.2">
      <c r="A2888" s="6"/>
      <c r="B2888" s="6"/>
      <c r="C2888" s="6"/>
      <c r="D2888" s="6"/>
      <c r="E2888" s="6"/>
    </row>
    <row r="2889" spans="1:5" x14ac:dyDescent="0.2">
      <c r="A2889" s="6"/>
      <c r="B2889" s="6"/>
      <c r="C2889" s="6"/>
      <c r="D2889" s="6"/>
      <c r="E2889" s="6"/>
    </row>
    <row r="2890" spans="1:5" x14ac:dyDescent="0.2">
      <c r="A2890" s="6"/>
      <c r="B2890" s="6"/>
      <c r="C2890" s="6"/>
      <c r="D2890" s="6"/>
      <c r="E2890" s="6"/>
    </row>
    <row r="2891" spans="1:5" x14ac:dyDescent="0.2">
      <c r="A2891" s="6"/>
      <c r="B2891" s="6"/>
      <c r="C2891" s="6"/>
      <c r="D2891" s="6"/>
      <c r="E2891" s="6"/>
    </row>
    <row r="2892" spans="1:5" x14ac:dyDescent="0.2">
      <c r="A2892" s="6"/>
      <c r="B2892" s="6"/>
      <c r="C2892" s="6"/>
      <c r="D2892" s="6"/>
      <c r="E2892" s="6"/>
    </row>
    <row r="2893" spans="1:5" x14ac:dyDescent="0.2">
      <c r="A2893" s="6"/>
      <c r="B2893" s="6"/>
      <c r="C2893" s="6"/>
      <c r="D2893" s="6"/>
      <c r="E2893" s="6"/>
    </row>
    <row r="2894" spans="1:5" x14ac:dyDescent="0.2">
      <c r="A2894" s="6"/>
      <c r="B2894" s="6"/>
      <c r="C2894" s="6"/>
      <c r="D2894" s="6"/>
      <c r="E2894" s="6"/>
    </row>
    <row r="2895" spans="1:5" x14ac:dyDescent="0.2">
      <c r="A2895" s="6"/>
      <c r="B2895" s="6"/>
      <c r="C2895" s="6"/>
      <c r="D2895" s="6"/>
      <c r="E2895" s="6"/>
    </row>
    <row r="2896" spans="1:5" x14ac:dyDescent="0.2">
      <c r="A2896" s="6"/>
      <c r="B2896" s="6"/>
      <c r="C2896" s="6"/>
      <c r="D2896" s="6"/>
      <c r="E2896" s="6"/>
    </row>
    <row r="2897" spans="1:5" x14ac:dyDescent="0.2">
      <c r="A2897" s="6"/>
      <c r="B2897" s="6"/>
      <c r="C2897" s="6"/>
      <c r="D2897" s="6"/>
      <c r="E2897" s="6"/>
    </row>
    <row r="2898" spans="1:5" x14ac:dyDescent="0.2">
      <c r="A2898" s="6"/>
      <c r="B2898" s="6"/>
      <c r="C2898" s="6"/>
      <c r="D2898" s="6"/>
      <c r="E2898" s="6"/>
    </row>
    <row r="2899" spans="1:5" x14ac:dyDescent="0.2">
      <c r="A2899" s="6"/>
      <c r="B2899" s="6"/>
      <c r="C2899" s="6"/>
      <c r="D2899" s="6"/>
      <c r="E2899" s="6"/>
    </row>
    <row r="2900" spans="1:5" x14ac:dyDescent="0.2">
      <c r="A2900" s="6"/>
      <c r="B2900" s="6"/>
      <c r="C2900" s="6"/>
      <c r="D2900" s="6"/>
      <c r="E2900" s="6"/>
    </row>
    <row r="2901" spans="1:5" x14ac:dyDescent="0.2">
      <c r="A2901" s="6"/>
      <c r="B2901" s="6"/>
      <c r="C2901" s="6"/>
      <c r="D2901" s="6"/>
      <c r="E2901" s="6"/>
    </row>
    <row r="2902" spans="1:5" x14ac:dyDescent="0.2">
      <c r="A2902" s="6"/>
      <c r="B2902" s="6"/>
      <c r="C2902" s="6"/>
      <c r="D2902" s="6"/>
      <c r="E2902" s="6"/>
    </row>
    <row r="2903" spans="1:5" x14ac:dyDescent="0.2">
      <c r="A2903" s="6"/>
      <c r="B2903" s="6"/>
      <c r="C2903" s="6"/>
      <c r="D2903" s="6"/>
      <c r="E2903" s="6"/>
    </row>
    <row r="2904" spans="1:5" x14ac:dyDescent="0.2">
      <c r="A2904" s="6"/>
      <c r="B2904" s="6"/>
      <c r="C2904" s="6"/>
      <c r="D2904" s="6"/>
      <c r="E2904" s="6"/>
    </row>
    <row r="2905" spans="1:5" x14ac:dyDescent="0.2">
      <c r="A2905" s="6"/>
      <c r="B2905" s="6"/>
      <c r="C2905" s="6"/>
      <c r="D2905" s="6"/>
      <c r="E2905" s="6"/>
    </row>
    <row r="2906" spans="1:5" x14ac:dyDescent="0.2">
      <c r="A2906" s="6"/>
      <c r="B2906" s="6"/>
      <c r="C2906" s="6"/>
      <c r="D2906" s="6"/>
      <c r="E2906" s="6"/>
    </row>
    <row r="2907" spans="1:5" x14ac:dyDescent="0.2">
      <c r="A2907" s="6"/>
      <c r="B2907" s="6"/>
      <c r="C2907" s="6"/>
      <c r="D2907" s="6"/>
      <c r="E2907" s="6"/>
    </row>
    <row r="2908" spans="1:5" x14ac:dyDescent="0.2">
      <c r="A2908" s="6"/>
      <c r="B2908" s="6"/>
      <c r="C2908" s="6"/>
      <c r="D2908" s="6"/>
      <c r="E2908" s="6"/>
    </row>
    <row r="2909" spans="1:5" x14ac:dyDescent="0.2">
      <c r="A2909" s="6"/>
      <c r="B2909" s="6"/>
      <c r="C2909" s="6"/>
      <c r="D2909" s="6"/>
      <c r="E2909" s="6"/>
    </row>
    <row r="2910" spans="1:5" x14ac:dyDescent="0.2">
      <c r="A2910" s="6"/>
      <c r="B2910" s="6"/>
      <c r="C2910" s="6"/>
      <c r="D2910" s="6"/>
      <c r="E2910" s="6"/>
    </row>
    <row r="2911" spans="1:5" x14ac:dyDescent="0.2">
      <c r="A2911" s="6"/>
      <c r="B2911" s="6"/>
      <c r="C2911" s="6"/>
      <c r="D2911" s="6"/>
      <c r="E2911" s="6"/>
    </row>
    <row r="2912" spans="1:5" x14ac:dyDescent="0.2">
      <c r="A2912" s="6"/>
      <c r="B2912" s="6"/>
      <c r="C2912" s="6"/>
      <c r="D2912" s="6"/>
      <c r="E2912" s="6"/>
    </row>
    <row r="2913" spans="1:5" x14ac:dyDescent="0.2">
      <c r="A2913" s="6"/>
      <c r="B2913" s="6"/>
      <c r="C2913" s="6"/>
      <c r="D2913" s="6"/>
      <c r="E2913" s="6"/>
    </row>
    <row r="2914" spans="1:5" x14ac:dyDescent="0.2">
      <c r="A2914" s="6"/>
      <c r="B2914" s="6"/>
      <c r="C2914" s="6"/>
      <c r="D2914" s="6"/>
      <c r="E2914" s="6"/>
    </row>
    <row r="2915" spans="1:5" x14ac:dyDescent="0.2">
      <c r="A2915" s="6"/>
      <c r="B2915" s="6"/>
      <c r="C2915" s="6"/>
      <c r="D2915" s="6"/>
      <c r="E2915" s="6"/>
    </row>
    <row r="2916" spans="1:5" x14ac:dyDescent="0.2">
      <c r="A2916" s="6"/>
      <c r="B2916" s="6"/>
      <c r="C2916" s="6"/>
      <c r="D2916" s="6"/>
      <c r="E2916" s="6"/>
    </row>
    <row r="2917" spans="1:5" x14ac:dyDescent="0.2">
      <c r="A2917" s="6"/>
      <c r="B2917" s="6"/>
      <c r="C2917" s="6"/>
      <c r="D2917" s="6"/>
      <c r="E2917" s="6"/>
    </row>
    <row r="2918" spans="1:5" x14ac:dyDescent="0.2">
      <c r="A2918" s="6"/>
      <c r="B2918" s="6"/>
      <c r="C2918" s="6"/>
      <c r="D2918" s="6"/>
      <c r="E2918" s="6"/>
    </row>
    <row r="2919" spans="1:5" x14ac:dyDescent="0.2">
      <c r="A2919" s="6"/>
      <c r="B2919" s="6"/>
      <c r="C2919" s="6"/>
      <c r="D2919" s="6"/>
      <c r="E2919" s="6"/>
    </row>
    <row r="2920" spans="1:5" x14ac:dyDescent="0.2">
      <c r="A2920" s="6"/>
      <c r="B2920" s="6"/>
      <c r="C2920" s="6"/>
      <c r="D2920" s="6"/>
      <c r="E2920" s="6"/>
    </row>
    <row r="2921" spans="1:5" x14ac:dyDescent="0.2">
      <c r="A2921" s="6"/>
      <c r="B2921" s="6"/>
      <c r="C2921" s="6"/>
      <c r="D2921" s="6"/>
      <c r="E2921" s="6"/>
    </row>
    <row r="2922" spans="1:5" x14ac:dyDescent="0.2">
      <c r="A2922" s="6"/>
      <c r="B2922" s="6"/>
      <c r="C2922" s="6"/>
      <c r="D2922" s="6"/>
      <c r="E2922" s="6"/>
    </row>
    <row r="2923" spans="1:5" x14ac:dyDescent="0.2">
      <c r="A2923" s="6"/>
      <c r="B2923" s="6"/>
      <c r="C2923" s="6"/>
      <c r="D2923" s="6"/>
      <c r="E2923" s="6"/>
    </row>
    <row r="2924" spans="1:5" x14ac:dyDescent="0.2">
      <c r="A2924" s="6"/>
      <c r="B2924" s="6"/>
      <c r="C2924" s="6"/>
      <c r="D2924" s="6"/>
      <c r="E2924" s="6"/>
    </row>
    <row r="2925" spans="1:5" x14ac:dyDescent="0.2">
      <c r="A2925" s="6"/>
      <c r="B2925" s="6"/>
      <c r="C2925" s="6"/>
      <c r="D2925" s="6"/>
      <c r="E2925" s="6"/>
    </row>
    <row r="2926" spans="1:5" x14ac:dyDescent="0.2">
      <c r="A2926" s="6"/>
      <c r="B2926" s="6"/>
      <c r="C2926" s="6"/>
      <c r="D2926" s="6"/>
      <c r="E2926" s="6"/>
    </row>
    <row r="2927" spans="1:5" x14ac:dyDescent="0.2">
      <c r="A2927" s="6"/>
      <c r="B2927" s="6"/>
      <c r="C2927" s="6"/>
      <c r="D2927" s="6"/>
      <c r="E2927" s="6"/>
    </row>
    <row r="2928" spans="1:5" x14ac:dyDescent="0.2">
      <c r="A2928" s="6"/>
      <c r="B2928" s="6"/>
      <c r="C2928" s="6"/>
      <c r="D2928" s="6"/>
      <c r="E2928" s="6"/>
    </row>
    <row r="2929" spans="1:5" x14ac:dyDescent="0.2">
      <c r="A2929" s="6"/>
      <c r="B2929" s="6"/>
      <c r="C2929" s="6"/>
      <c r="D2929" s="6"/>
      <c r="E2929" s="6"/>
    </row>
    <row r="2930" spans="1:5" x14ac:dyDescent="0.2">
      <c r="A2930" s="6"/>
      <c r="B2930" s="6"/>
      <c r="C2930" s="6"/>
      <c r="D2930" s="6"/>
      <c r="E2930" s="6"/>
    </row>
    <row r="2931" spans="1:5" x14ac:dyDescent="0.2">
      <c r="A2931" s="6"/>
      <c r="B2931" s="6"/>
      <c r="C2931" s="6"/>
      <c r="D2931" s="6"/>
      <c r="E2931" s="6"/>
    </row>
    <row r="2932" spans="1:5" x14ac:dyDescent="0.2">
      <c r="A2932" s="6"/>
      <c r="B2932" s="6"/>
      <c r="C2932" s="6"/>
      <c r="D2932" s="6"/>
      <c r="E2932" s="6"/>
    </row>
    <row r="2933" spans="1:5" x14ac:dyDescent="0.2">
      <c r="A2933" s="6"/>
      <c r="B2933" s="6"/>
      <c r="C2933" s="6"/>
      <c r="D2933" s="6"/>
      <c r="E2933" s="6"/>
    </row>
    <row r="2934" spans="1:5" x14ac:dyDescent="0.2">
      <c r="A2934" s="6"/>
      <c r="B2934" s="6"/>
      <c r="C2934" s="6"/>
      <c r="D2934" s="6"/>
      <c r="E2934" s="6"/>
    </row>
    <row r="2935" spans="1:5" x14ac:dyDescent="0.2">
      <c r="A2935" s="6"/>
      <c r="B2935" s="6"/>
      <c r="C2935" s="6"/>
      <c r="D2935" s="6"/>
      <c r="E2935" s="6"/>
    </row>
    <row r="2936" spans="1:5" x14ac:dyDescent="0.2">
      <c r="A2936" s="6"/>
      <c r="B2936" s="6"/>
      <c r="C2936" s="6"/>
      <c r="D2936" s="6"/>
      <c r="E2936" s="6"/>
    </row>
    <row r="2937" spans="1:5" x14ac:dyDescent="0.2">
      <c r="A2937" s="6"/>
      <c r="B2937" s="6"/>
      <c r="C2937" s="6"/>
      <c r="D2937" s="6"/>
      <c r="E2937" s="6"/>
    </row>
    <row r="2938" spans="1:5" x14ac:dyDescent="0.2">
      <c r="A2938" s="6"/>
      <c r="B2938" s="6"/>
      <c r="C2938" s="6"/>
      <c r="D2938" s="6"/>
      <c r="E2938" s="6"/>
    </row>
    <row r="2939" spans="1:5" x14ac:dyDescent="0.2">
      <c r="A2939" s="6"/>
      <c r="B2939" s="6"/>
      <c r="C2939" s="6"/>
      <c r="D2939" s="6"/>
      <c r="E2939" s="6"/>
    </row>
    <row r="2940" spans="1:5" x14ac:dyDescent="0.2">
      <c r="A2940" s="6"/>
      <c r="B2940" s="6"/>
      <c r="C2940" s="6"/>
      <c r="D2940" s="6"/>
      <c r="E2940" s="6"/>
    </row>
    <row r="2941" spans="1:5" x14ac:dyDescent="0.2">
      <c r="A2941" s="6"/>
      <c r="B2941" s="6"/>
      <c r="C2941" s="6"/>
      <c r="D2941" s="6"/>
      <c r="E2941" s="6"/>
    </row>
    <row r="2942" spans="1:5" x14ac:dyDescent="0.2">
      <c r="A2942" s="6"/>
      <c r="B2942" s="6"/>
      <c r="C2942" s="6"/>
      <c r="D2942" s="6"/>
      <c r="E2942" s="6"/>
    </row>
    <row r="2943" spans="1:5" x14ac:dyDescent="0.2">
      <c r="A2943" s="6"/>
      <c r="B2943" s="6"/>
      <c r="C2943" s="6"/>
      <c r="D2943" s="6"/>
      <c r="E2943" s="6"/>
    </row>
    <row r="2944" spans="1:5" x14ac:dyDescent="0.2">
      <c r="A2944" s="6"/>
      <c r="B2944" s="6"/>
      <c r="C2944" s="6"/>
      <c r="D2944" s="6"/>
      <c r="E2944" s="6"/>
    </row>
    <row r="2945" spans="1:5" x14ac:dyDescent="0.2">
      <c r="A2945" s="6"/>
      <c r="B2945" s="6"/>
      <c r="C2945" s="6"/>
      <c r="D2945" s="6"/>
      <c r="E2945" s="6"/>
    </row>
    <row r="2946" spans="1:5" x14ac:dyDescent="0.2">
      <c r="A2946" s="6"/>
      <c r="B2946" s="6"/>
      <c r="C2946" s="6"/>
      <c r="D2946" s="6"/>
      <c r="E2946" s="6"/>
    </row>
    <row r="2947" spans="1:5" x14ac:dyDescent="0.2">
      <c r="A2947" s="6"/>
      <c r="B2947" s="6"/>
      <c r="C2947" s="6"/>
      <c r="D2947" s="6"/>
      <c r="E2947" s="6"/>
    </row>
    <row r="2948" spans="1:5" x14ac:dyDescent="0.2">
      <c r="A2948" s="6"/>
      <c r="B2948" s="6"/>
      <c r="C2948" s="6"/>
      <c r="D2948" s="6"/>
      <c r="E2948" s="6"/>
    </row>
    <row r="2949" spans="1:5" x14ac:dyDescent="0.2">
      <c r="A2949" s="6"/>
      <c r="B2949" s="6"/>
      <c r="C2949" s="6"/>
      <c r="D2949" s="6"/>
      <c r="E2949" s="6"/>
    </row>
    <row r="2950" spans="1:5" x14ac:dyDescent="0.2">
      <c r="A2950" s="6"/>
      <c r="B2950" s="6"/>
      <c r="C2950" s="6"/>
      <c r="D2950" s="6"/>
      <c r="E2950" s="6"/>
    </row>
    <row r="2951" spans="1:5" x14ac:dyDescent="0.2">
      <c r="A2951" s="6"/>
      <c r="B2951" s="6"/>
      <c r="C2951" s="6"/>
      <c r="D2951" s="6"/>
      <c r="E2951" s="6"/>
    </row>
    <row r="2952" spans="1:5" x14ac:dyDescent="0.2">
      <c r="A2952" s="6"/>
      <c r="B2952" s="6"/>
      <c r="C2952" s="6"/>
      <c r="D2952" s="6"/>
      <c r="E2952" s="6"/>
    </row>
    <row r="2953" spans="1:5" x14ac:dyDescent="0.2">
      <c r="A2953" s="6"/>
      <c r="B2953" s="6"/>
      <c r="C2953" s="6"/>
      <c r="D2953" s="6"/>
      <c r="E2953" s="6"/>
    </row>
    <row r="2954" spans="1:5" x14ac:dyDescent="0.2">
      <c r="A2954" s="6"/>
      <c r="B2954" s="6"/>
      <c r="C2954" s="6"/>
      <c r="D2954" s="6"/>
      <c r="E2954" s="6"/>
    </row>
    <row r="2955" spans="1:5" x14ac:dyDescent="0.2">
      <c r="A2955" s="6"/>
      <c r="B2955" s="6"/>
      <c r="C2955" s="6"/>
      <c r="D2955" s="6"/>
      <c r="E2955" s="6"/>
    </row>
    <row r="2956" spans="1:5" x14ac:dyDescent="0.2">
      <c r="A2956" s="6"/>
      <c r="B2956" s="6"/>
      <c r="C2956" s="6"/>
      <c r="D2956" s="6"/>
      <c r="E2956" s="6"/>
    </row>
    <row r="2957" spans="1:5" x14ac:dyDescent="0.2">
      <c r="A2957" s="6"/>
      <c r="B2957" s="6"/>
      <c r="C2957" s="6"/>
      <c r="D2957" s="6"/>
      <c r="E2957" s="6"/>
    </row>
    <row r="2958" spans="1:5" x14ac:dyDescent="0.2">
      <c r="A2958" s="6"/>
      <c r="B2958" s="6"/>
      <c r="C2958" s="6"/>
      <c r="D2958" s="6"/>
      <c r="E2958" s="6"/>
    </row>
    <row r="2959" spans="1:5" x14ac:dyDescent="0.2">
      <c r="A2959" s="6"/>
      <c r="B2959" s="6"/>
      <c r="C2959" s="6"/>
      <c r="D2959" s="6"/>
      <c r="E2959" s="6"/>
    </row>
    <row r="2960" spans="1:5" x14ac:dyDescent="0.2">
      <c r="A2960" s="6"/>
      <c r="B2960" s="6"/>
      <c r="C2960" s="6"/>
      <c r="D2960" s="6"/>
      <c r="E2960" s="6"/>
    </row>
    <row r="2961" spans="1:5" x14ac:dyDescent="0.2">
      <c r="A2961" s="6"/>
      <c r="B2961" s="6"/>
      <c r="C2961" s="6"/>
      <c r="D2961" s="6"/>
      <c r="E2961" s="6"/>
    </row>
    <row r="2962" spans="1:5" x14ac:dyDescent="0.2">
      <c r="A2962" s="6"/>
      <c r="B2962" s="6"/>
      <c r="C2962" s="6"/>
      <c r="D2962" s="6"/>
      <c r="E2962" s="6"/>
    </row>
    <row r="2963" spans="1:5" x14ac:dyDescent="0.2">
      <c r="A2963" s="6"/>
      <c r="B2963" s="6"/>
      <c r="C2963" s="6"/>
      <c r="D2963" s="6"/>
      <c r="E2963" s="6"/>
    </row>
    <row r="2964" spans="1:5" x14ac:dyDescent="0.2">
      <c r="A2964" s="6"/>
      <c r="B2964" s="6"/>
      <c r="C2964" s="6"/>
      <c r="D2964" s="6"/>
      <c r="E2964" s="6"/>
    </row>
    <row r="2965" spans="1:5" x14ac:dyDescent="0.2">
      <c r="A2965" s="6"/>
      <c r="B2965" s="6"/>
      <c r="C2965" s="6"/>
      <c r="D2965" s="6"/>
      <c r="E2965" s="6"/>
    </row>
    <row r="2966" spans="1:5" x14ac:dyDescent="0.2">
      <c r="A2966" s="6"/>
      <c r="B2966" s="6"/>
      <c r="C2966" s="6"/>
      <c r="D2966" s="6"/>
      <c r="E2966" s="6"/>
    </row>
    <row r="2967" spans="1:5" x14ac:dyDescent="0.2">
      <c r="A2967" s="6"/>
      <c r="B2967" s="6"/>
      <c r="C2967" s="6"/>
      <c r="D2967" s="6"/>
      <c r="E2967" s="6"/>
    </row>
    <row r="2968" spans="1:5" x14ac:dyDescent="0.2">
      <c r="A2968" s="6"/>
      <c r="B2968" s="6"/>
      <c r="C2968" s="6"/>
      <c r="D2968" s="6"/>
      <c r="E2968" s="6"/>
    </row>
    <row r="2969" spans="1:5" x14ac:dyDescent="0.2">
      <c r="A2969" s="6"/>
      <c r="B2969" s="6"/>
      <c r="C2969" s="6"/>
      <c r="D2969" s="6"/>
      <c r="E2969" s="6"/>
    </row>
    <row r="2970" spans="1:5" x14ac:dyDescent="0.2">
      <c r="A2970" s="6"/>
      <c r="B2970" s="6"/>
      <c r="C2970" s="6"/>
      <c r="D2970" s="6"/>
      <c r="E2970" s="6"/>
    </row>
    <row r="2971" spans="1:5" x14ac:dyDescent="0.2">
      <c r="A2971" s="6"/>
      <c r="B2971" s="6"/>
      <c r="C2971" s="6"/>
      <c r="D2971" s="6"/>
      <c r="E2971" s="6"/>
    </row>
    <row r="2972" spans="1:5" x14ac:dyDescent="0.2">
      <c r="A2972" s="6"/>
      <c r="B2972" s="6"/>
      <c r="C2972" s="6"/>
      <c r="D2972" s="6"/>
      <c r="E2972" s="6"/>
    </row>
    <row r="2973" spans="1:5" x14ac:dyDescent="0.2">
      <c r="A2973" s="6"/>
      <c r="B2973" s="6"/>
      <c r="C2973" s="6"/>
      <c r="D2973" s="6"/>
      <c r="E2973" s="6"/>
    </row>
    <row r="2974" spans="1:5" x14ac:dyDescent="0.2">
      <c r="A2974" s="6"/>
      <c r="B2974" s="6"/>
      <c r="C2974" s="6"/>
      <c r="D2974" s="6"/>
      <c r="E2974" s="6"/>
    </row>
    <row r="2975" spans="1:5" x14ac:dyDescent="0.2">
      <c r="A2975" s="6"/>
      <c r="B2975" s="6"/>
      <c r="C2975" s="6"/>
      <c r="D2975" s="6"/>
      <c r="E2975" s="6"/>
    </row>
    <row r="2976" spans="1:5" x14ac:dyDescent="0.2">
      <c r="A2976" s="6"/>
      <c r="B2976" s="6"/>
      <c r="C2976" s="6"/>
      <c r="D2976" s="6"/>
      <c r="E2976" s="6"/>
    </row>
    <row r="2977" spans="1:5" x14ac:dyDescent="0.2">
      <c r="A2977" s="6"/>
      <c r="B2977" s="6"/>
      <c r="C2977" s="6"/>
      <c r="D2977" s="6"/>
      <c r="E2977" s="6"/>
    </row>
    <row r="2978" spans="1:5" x14ac:dyDescent="0.2">
      <c r="A2978" s="6"/>
      <c r="B2978" s="6"/>
      <c r="C2978" s="6"/>
      <c r="D2978" s="6"/>
      <c r="E2978" s="6"/>
    </row>
    <row r="2979" spans="1:5" x14ac:dyDescent="0.2">
      <c r="A2979" s="6"/>
      <c r="B2979" s="6"/>
      <c r="C2979" s="6"/>
      <c r="D2979" s="6"/>
      <c r="E2979" s="6"/>
    </row>
    <row r="2980" spans="1:5" x14ac:dyDescent="0.2">
      <c r="A2980" s="6"/>
      <c r="B2980" s="6"/>
      <c r="C2980" s="6"/>
      <c r="D2980" s="6"/>
      <c r="E2980" s="6"/>
    </row>
    <row r="2981" spans="1:5" x14ac:dyDescent="0.2">
      <c r="A2981" s="6"/>
      <c r="B2981" s="6"/>
      <c r="C2981" s="6"/>
      <c r="D2981" s="6"/>
      <c r="E2981" s="6"/>
    </row>
    <row r="2982" spans="1:5" x14ac:dyDescent="0.2">
      <c r="A2982" s="6"/>
      <c r="B2982" s="6"/>
      <c r="C2982" s="6"/>
      <c r="D2982" s="6"/>
      <c r="E2982" s="6"/>
    </row>
    <row r="2983" spans="1:5" x14ac:dyDescent="0.2">
      <c r="A2983" s="6"/>
      <c r="B2983" s="6"/>
      <c r="C2983" s="6"/>
      <c r="D2983" s="6"/>
      <c r="E2983" s="6"/>
    </row>
    <row r="2984" spans="1:5" x14ac:dyDescent="0.2">
      <c r="A2984" s="6"/>
      <c r="B2984" s="6"/>
      <c r="C2984" s="6"/>
      <c r="D2984" s="6"/>
      <c r="E2984" s="6"/>
    </row>
    <row r="2985" spans="1:5" x14ac:dyDescent="0.2">
      <c r="A2985" s="6"/>
      <c r="B2985" s="6"/>
      <c r="C2985" s="6"/>
      <c r="D2985" s="6"/>
      <c r="E2985" s="6"/>
    </row>
    <row r="2986" spans="1:5" x14ac:dyDescent="0.2">
      <c r="A2986" s="6"/>
      <c r="B2986" s="6"/>
      <c r="C2986" s="6"/>
      <c r="D2986" s="6"/>
      <c r="E2986" s="6"/>
    </row>
    <row r="2987" spans="1:5" x14ac:dyDescent="0.2">
      <c r="A2987" s="6"/>
      <c r="B2987" s="6"/>
      <c r="C2987" s="6"/>
      <c r="D2987" s="6"/>
      <c r="E2987" s="6"/>
    </row>
    <row r="2988" spans="1:5" x14ac:dyDescent="0.2">
      <c r="A2988" s="6"/>
      <c r="B2988" s="6"/>
      <c r="C2988" s="6"/>
      <c r="D2988" s="6"/>
      <c r="E2988" s="6"/>
    </row>
    <row r="2989" spans="1:5" x14ac:dyDescent="0.2">
      <c r="A2989" s="6"/>
      <c r="B2989" s="6"/>
      <c r="C2989" s="6"/>
      <c r="D2989" s="6"/>
      <c r="E2989" s="6"/>
    </row>
    <row r="2990" spans="1:5" x14ac:dyDescent="0.2">
      <c r="A2990" s="6"/>
      <c r="B2990" s="6"/>
      <c r="C2990" s="6"/>
      <c r="D2990" s="6"/>
      <c r="E2990" s="6"/>
    </row>
    <row r="2991" spans="1:5" x14ac:dyDescent="0.2">
      <c r="A2991" s="6"/>
      <c r="B2991" s="6"/>
      <c r="C2991" s="6"/>
      <c r="D2991" s="6"/>
      <c r="E2991" s="6"/>
    </row>
    <row r="2992" spans="1:5" x14ac:dyDescent="0.2">
      <c r="A2992" s="6"/>
      <c r="B2992" s="6"/>
      <c r="C2992" s="6"/>
      <c r="D2992" s="6"/>
      <c r="E2992" s="6"/>
    </row>
    <row r="2993" spans="1:5" x14ac:dyDescent="0.2">
      <c r="A2993" s="6"/>
      <c r="B2993" s="6"/>
      <c r="C2993" s="6"/>
      <c r="D2993" s="6"/>
      <c r="E2993" s="6"/>
    </row>
    <row r="2994" spans="1:5" x14ac:dyDescent="0.2">
      <c r="A2994" s="6"/>
      <c r="B2994" s="6"/>
      <c r="C2994" s="6"/>
      <c r="D2994" s="6"/>
      <c r="E2994" s="6"/>
    </row>
    <row r="2995" spans="1:5" x14ac:dyDescent="0.2">
      <c r="A2995" s="6"/>
      <c r="B2995" s="6"/>
      <c r="C2995" s="6"/>
      <c r="D2995" s="6"/>
      <c r="E2995" s="6"/>
    </row>
    <row r="2996" spans="1:5" x14ac:dyDescent="0.2">
      <c r="A2996" s="6"/>
      <c r="B2996" s="6"/>
      <c r="C2996" s="6"/>
      <c r="D2996" s="6"/>
      <c r="E2996" s="6"/>
    </row>
    <row r="2997" spans="1:5" x14ac:dyDescent="0.2">
      <c r="A2997" s="6"/>
      <c r="B2997" s="6"/>
      <c r="C2997" s="6"/>
      <c r="D2997" s="6"/>
      <c r="E2997" s="6"/>
    </row>
    <row r="2998" spans="1:5" x14ac:dyDescent="0.2">
      <c r="A2998" s="6"/>
      <c r="B2998" s="6"/>
      <c r="C2998" s="6"/>
      <c r="D2998" s="6"/>
      <c r="E2998" s="6"/>
    </row>
    <row r="2999" spans="1:5" x14ac:dyDescent="0.2">
      <c r="A2999" s="6"/>
      <c r="B2999" s="6"/>
      <c r="C2999" s="6"/>
      <c r="D2999" s="6"/>
      <c r="E2999" s="6"/>
    </row>
    <row r="3000" spans="1:5" x14ac:dyDescent="0.2">
      <c r="A3000" s="6"/>
      <c r="B3000" s="6"/>
      <c r="C3000" s="6"/>
      <c r="D3000" s="6"/>
      <c r="E3000" s="6"/>
    </row>
    <row r="3001" spans="1:5" x14ac:dyDescent="0.2">
      <c r="A3001" s="6"/>
      <c r="B3001" s="6"/>
      <c r="C3001" s="6"/>
      <c r="D3001" s="6"/>
      <c r="E3001" s="6"/>
    </row>
    <row r="3002" spans="1:5" x14ac:dyDescent="0.2">
      <c r="A3002" s="6"/>
      <c r="B3002" s="6"/>
      <c r="C3002" s="6"/>
      <c r="D3002" s="6"/>
      <c r="E3002" s="6"/>
    </row>
    <row r="3003" spans="1:5" x14ac:dyDescent="0.2">
      <c r="A3003" s="6"/>
      <c r="B3003" s="6"/>
      <c r="C3003" s="6"/>
      <c r="D3003" s="6"/>
      <c r="E3003" s="6"/>
    </row>
    <row r="3004" spans="1:5" x14ac:dyDescent="0.2">
      <c r="A3004" s="6"/>
      <c r="B3004" s="6"/>
      <c r="C3004" s="6"/>
      <c r="D3004" s="6"/>
      <c r="E3004" s="6"/>
    </row>
    <row r="3005" spans="1:5" x14ac:dyDescent="0.2">
      <c r="A3005" s="6"/>
      <c r="B3005" s="6"/>
      <c r="C3005" s="6"/>
      <c r="D3005" s="6"/>
      <c r="E3005" s="6"/>
    </row>
    <row r="3006" spans="1:5" x14ac:dyDescent="0.2">
      <c r="A3006" s="6"/>
      <c r="B3006" s="6"/>
      <c r="C3006" s="6"/>
      <c r="D3006" s="6"/>
      <c r="E3006" s="6"/>
    </row>
    <row r="3007" spans="1:5" x14ac:dyDescent="0.2">
      <c r="A3007" s="6"/>
      <c r="B3007" s="6"/>
      <c r="C3007" s="6"/>
      <c r="D3007" s="6"/>
      <c r="E3007" s="6"/>
    </row>
    <row r="3008" spans="1:5" x14ac:dyDescent="0.2">
      <c r="A3008" s="6"/>
      <c r="B3008" s="6"/>
      <c r="C3008" s="6"/>
      <c r="D3008" s="6"/>
      <c r="E3008" s="6"/>
    </row>
    <row r="3009" spans="1:5" x14ac:dyDescent="0.2">
      <c r="A3009" s="6"/>
      <c r="B3009" s="6"/>
      <c r="C3009" s="6"/>
      <c r="D3009" s="6"/>
      <c r="E3009" s="6"/>
    </row>
    <row r="3010" spans="1:5" x14ac:dyDescent="0.2">
      <c r="A3010" s="6"/>
      <c r="B3010" s="6"/>
      <c r="C3010" s="6"/>
      <c r="D3010" s="6"/>
      <c r="E3010" s="6"/>
    </row>
    <row r="3011" spans="1:5" x14ac:dyDescent="0.2">
      <c r="A3011" s="6"/>
      <c r="B3011" s="6"/>
      <c r="C3011" s="6"/>
      <c r="D3011" s="6"/>
      <c r="E3011" s="6"/>
    </row>
    <row r="3012" spans="1:5" x14ac:dyDescent="0.2">
      <c r="A3012" s="6"/>
      <c r="B3012" s="6"/>
      <c r="C3012" s="6"/>
      <c r="D3012" s="6"/>
      <c r="E3012" s="6"/>
    </row>
    <row r="3013" spans="1:5" x14ac:dyDescent="0.2">
      <c r="A3013" s="6"/>
      <c r="B3013" s="6"/>
      <c r="C3013" s="6"/>
      <c r="D3013" s="6"/>
      <c r="E3013" s="6"/>
    </row>
    <row r="3014" spans="1:5" x14ac:dyDescent="0.2">
      <c r="A3014" s="6"/>
      <c r="B3014" s="6"/>
      <c r="C3014" s="6"/>
      <c r="D3014" s="6"/>
      <c r="E3014" s="6"/>
    </row>
    <row r="3015" spans="1:5" x14ac:dyDescent="0.2">
      <c r="A3015" s="6"/>
      <c r="B3015" s="6"/>
      <c r="C3015" s="6"/>
      <c r="D3015" s="6"/>
      <c r="E3015" s="6"/>
    </row>
    <row r="3016" spans="1:5" x14ac:dyDescent="0.2">
      <c r="A3016" s="6"/>
      <c r="B3016" s="6"/>
      <c r="C3016" s="6"/>
      <c r="D3016" s="6"/>
      <c r="E3016" s="6"/>
    </row>
    <row r="3017" spans="1:5" x14ac:dyDescent="0.2">
      <c r="A3017" s="6"/>
      <c r="B3017" s="6"/>
      <c r="C3017" s="6"/>
      <c r="D3017" s="6"/>
      <c r="E3017" s="6"/>
    </row>
    <row r="3018" spans="1:5" x14ac:dyDescent="0.2">
      <c r="A3018" s="6"/>
      <c r="B3018" s="6"/>
      <c r="C3018" s="6"/>
      <c r="D3018" s="6"/>
      <c r="E3018" s="6"/>
    </row>
    <row r="3019" spans="1:5" x14ac:dyDescent="0.2">
      <c r="A3019" s="6"/>
      <c r="B3019" s="6"/>
      <c r="C3019" s="6"/>
      <c r="D3019" s="6"/>
      <c r="E3019" s="6"/>
    </row>
    <row r="3020" spans="1:5" x14ac:dyDescent="0.2">
      <c r="A3020" s="6"/>
      <c r="B3020" s="6"/>
      <c r="C3020" s="6"/>
      <c r="D3020" s="6"/>
      <c r="E3020" s="6"/>
    </row>
    <row r="3021" spans="1:5" x14ac:dyDescent="0.2">
      <c r="A3021" s="6"/>
      <c r="B3021" s="6"/>
      <c r="C3021" s="6"/>
      <c r="D3021" s="6"/>
      <c r="E3021" s="6"/>
    </row>
    <row r="3022" spans="1:5" x14ac:dyDescent="0.2">
      <c r="A3022" s="6"/>
      <c r="B3022" s="6"/>
      <c r="C3022" s="6"/>
      <c r="D3022" s="6"/>
      <c r="E3022" s="6"/>
    </row>
    <row r="3023" spans="1:5" x14ac:dyDescent="0.2">
      <c r="A3023" s="6"/>
      <c r="B3023" s="6"/>
      <c r="C3023" s="6"/>
      <c r="D3023" s="6"/>
      <c r="E3023" s="6"/>
    </row>
    <row r="3024" spans="1:5" x14ac:dyDescent="0.2">
      <c r="A3024" s="6"/>
      <c r="B3024" s="6"/>
      <c r="C3024" s="6"/>
      <c r="D3024" s="6"/>
      <c r="E3024" s="6"/>
    </row>
    <row r="3025" spans="1:5" x14ac:dyDescent="0.2">
      <c r="A3025" s="6"/>
      <c r="B3025" s="6"/>
      <c r="C3025" s="6"/>
      <c r="D3025" s="6"/>
      <c r="E3025" s="6"/>
    </row>
    <row r="3026" spans="1:5" x14ac:dyDescent="0.2">
      <c r="A3026" s="6"/>
      <c r="B3026" s="6"/>
      <c r="C3026" s="6"/>
      <c r="D3026" s="6"/>
      <c r="E3026" s="6"/>
    </row>
    <row r="3027" spans="1:5" x14ac:dyDescent="0.2">
      <c r="A3027" s="6"/>
      <c r="B3027" s="6"/>
      <c r="C3027" s="6"/>
      <c r="D3027" s="6"/>
      <c r="E3027" s="6"/>
    </row>
    <row r="3028" spans="1:5" x14ac:dyDescent="0.2">
      <c r="A3028" s="6"/>
      <c r="B3028" s="6"/>
      <c r="C3028" s="6"/>
      <c r="D3028" s="6"/>
      <c r="E3028" s="6"/>
    </row>
    <row r="3029" spans="1:5" x14ac:dyDescent="0.2">
      <c r="A3029" s="6"/>
      <c r="B3029" s="6"/>
      <c r="C3029" s="6"/>
      <c r="D3029" s="6"/>
      <c r="E3029" s="6"/>
    </row>
    <row r="3030" spans="1:5" x14ac:dyDescent="0.2">
      <c r="A3030" s="6"/>
      <c r="B3030" s="6"/>
      <c r="C3030" s="6"/>
      <c r="D3030" s="6"/>
      <c r="E3030" s="6"/>
    </row>
    <row r="3031" spans="1:5" x14ac:dyDescent="0.2">
      <c r="A3031" s="6"/>
      <c r="B3031" s="6"/>
      <c r="C3031" s="6"/>
      <c r="D3031" s="6"/>
      <c r="E3031" s="6"/>
    </row>
    <row r="3032" spans="1:5" x14ac:dyDescent="0.2">
      <c r="A3032" s="6"/>
      <c r="B3032" s="6"/>
      <c r="C3032" s="6"/>
      <c r="D3032" s="6"/>
      <c r="E3032" s="6"/>
    </row>
    <row r="3033" spans="1:5" x14ac:dyDescent="0.2">
      <c r="A3033" s="6"/>
      <c r="B3033" s="6"/>
      <c r="C3033" s="6"/>
      <c r="D3033" s="6"/>
      <c r="E3033" s="6"/>
    </row>
    <row r="3034" spans="1:5" x14ac:dyDescent="0.2">
      <c r="A3034" s="6"/>
      <c r="B3034" s="6"/>
      <c r="C3034" s="6"/>
      <c r="D3034" s="6"/>
      <c r="E3034" s="6"/>
    </row>
    <row r="3035" spans="1:5" x14ac:dyDescent="0.2">
      <c r="A3035" s="6"/>
      <c r="B3035" s="6"/>
      <c r="C3035" s="6"/>
      <c r="D3035" s="6"/>
      <c r="E3035" s="6"/>
    </row>
    <row r="3036" spans="1:5" x14ac:dyDescent="0.2">
      <c r="A3036" s="6"/>
      <c r="B3036" s="6"/>
      <c r="C3036" s="6"/>
      <c r="D3036" s="6"/>
      <c r="E3036" s="6"/>
    </row>
    <row r="3037" spans="1:5" x14ac:dyDescent="0.2">
      <c r="A3037" s="6"/>
      <c r="B3037" s="6"/>
      <c r="C3037" s="6"/>
      <c r="D3037" s="6"/>
      <c r="E3037" s="6"/>
    </row>
    <row r="3038" spans="1:5" x14ac:dyDescent="0.2">
      <c r="A3038" s="6"/>
      <c r="B3038" s="6"/>
      <c r="C3038" s="6"/>
      <c r="D3038" s="6"/>
      <c r="E3038" s="6"/>
    </row>
    <row r="3039" spans="1:5" x14ac:dyDescent="0.2">
      <c r="A3039" s="6"/>
      <c r="B3039" s="6"/>
      <c r="C3039" s="6"/>
      <c r="D3039" s="6"/>
      <c r="E3039" s="6"/>
    </row>
    <row r="3040" spans="1:5" x14ac:dyDescent="0.2">
      <c r="A3040" s="6"/>
      <c r="B3040" s="6"/>
      <c r="C3040" s="6"/>
      <c r="D3040" s="6"/>
      <c r="E3040" s="6"/>
    </row>
    <row r="3041" spans="1:5" x14ac:dyDescent="0.2">
      <c r="A3041" s="6"/>
      <c r="B3041" s="6"/>
      <c r="C3041" s="6"/>
      <c r="D3041" s="6"/>
      <c r="E3041" s="6"/>
    </row>
    <row r="3042" spans="1:5" x14ac:dyDescent="0.2">
      <c r="A3042" s="6"/>
      <c r="B3042" s="6"/>
      <c r="C3042" s="6"/>
      <c r="D3042" s="6"/>
      <c r="E3042" s="6"/>
    </row>
    <row r="3043" spans="1:5" x14ac:dyDescent="0.2">
      <c r="A3043" s="6"/>
      <c r="B3043" s="6"/>
      <c r="C3043" s="6"/>
      <c r="D3043" s="6"/>
      <c r="E3043" s="6"/>
    </row>
    <row r="3044" spans="1:5" x14ac:dyDescent="0.2">
      <c r="A3044" s="6"/>
      <c r="B3044" s="6"/>
      <c r="C3044" s="6"/>
      <c r="D3044" s="6"/>
      <c r="E3044" s="6"/>
    </row>
    <row r="3045" spans="1:5" x14ac:dyDescent="0.2">
      <c r="A3045" s="6"/>
      <c r="B3045" s="6"/>
      <c r="C3045" s="6"/>
      <c r="D3045" s="6"/>
      <c r="E3045" s="6"/>
    </row>
    <row r="3046" spans="1:5" x14ac:dyDescent="0.2">
      <c r="A3046" s="6"/>
      <c r="B3046" s="6"/>
      <c r="C3046" s="6"/>
      <c r="D3046" s="6"/>
      <c r="E3046" s="6"/>
    </row>
    <row r="3047" spans="1:5" x14ac:dyDescent="0.2">
      <c r="A3047" s="6"/>
      <c r="B3047" s="6"/>
      <c r="C3047" s="6"/>
      <c r="D3047" s="6"/>
      <c r="E3047" s="6"/>
    </row>
    <row r="3048" spans="1:5" x14ac:dyDescent="0.2">
      <c r="A3048" s="6"/>
      <c r="B3048" s="6"/>
      <c r="C3048" s="6"/>
      <c r="D3048" s="6"/>
      <c r="E3048" s="6"/>
    </row>
    <row r="3049" spans="1:5" x14ac:dyDescent="0.2">
      <c r="A3049" s="6"/>
      <c r="B3049" s="6"/>
      <c r="C3049" s="6"/>
      <c r="D3049" s="6"/>
      <c r="E3049" s="6"/>
    </row>
    <row r="3050" spans="1:5" x14ac:dyDescent="0.2">
      <c r="A3050" s="6"/>
      <c r="B3050" s="6"/>
      <c r="C3050" s="6"/>
      <c r="D3050" s="6"/>
      <c r="E3050" s="6"/>
    </row>
    <row r="3051" spans="1:5" x14ac:dyDescent="0.2">
      <c r="A3051" s="6"/>
      <c r="B3051" s="6"/>
      <c r="C3051" s="6"/>
      <c r="D3051" s="6"/>
      <c r="E3051" s="6"/>
    </row>
    <row r="3052" spans="1:5" x14ac:dyDescent="0.2">
      <c r="A3052" s="6"/>
      <c r="B3052" s="6"/>
      <c r="C3052" s="6"/>
      <c r="D3052" s="6"/>
      <c r="E3052" s="6"/>
    </row>
    <row r="3053" spans="1:5" x14ac:dyDescent="0.2">
      <c r="A3053" s="6"/>
      <c r="B3053" s="6"/>
      <c r="C3053" s="6"/>
      <c r="D3053" s="6"/>
      <c r="E3053" s="6"/>
    </row>
    <row r="3054" spans="1:5" x14ac:dyDescent="0.2">
      <c r="A3054" s="6"/>
      <c r="B3054" s="6"/>
      <c r="C3054" s="6"/>
      <c r="D3054" s="6"/>
      <c r="E3054" s="6"/>
    </row>
    <row r="3055" spans="1:5" x14ac:dyDescent="0.2">
      <c r="A3055" s="6"/>
      <c r="B3055" s="6"/>
      <c r="C3055" s="6"/>
      <c r="D3055" s="6"/>
      <c r="E3055" s="6"/>
    </row>
    <row r="3056" spans="1:5" x14ac:dyDescent="0.2">
      <c r="A3056" s="6"/>
      <c r="B3056" s="6"/>
      <c r="C3056" s="6"/>
      <c r="D3056" s="6"/>
      <c r="E3056" s="6"/>
    </row>
    <row r="3057" spans="1:5" x14ac:dyDescent="0.2">
      <c r="A3057" s="6"/>
      <c r="B3057" s="6"/>
      <c r="C3057" s="6"/>
      <c r="D3057" s="6"/>
      <c r="E3057" s="6"/>
    </row>
    <row r="3058" spans="1:5" x14ac:dyDescent="0.2">
      <c r="A3058" s="6"/>
      <c r="B3058" s="6"/>
      <c r="C3058" s="6"/>
      <c r="D3058" s="6"/>
      <c r="E3058" s="6"/>
    </row>
    <row r="3059" spans="1:5" x14ac:dyDescent="0.2">
      <c r="A3059" s="6"/>
      <c r="B3059" s="6"/>
      <c r="C3059" s="6"/>
      <c r="D3059" s="6"/>
      <c r="E3059" s="6"/>
    </row>
    <row r="3060" spans="1:5" x14ac:dyDescent="0.2">
      <c r="A3060" s="6"/>
      <c r="B3060" s="6"/>
      <c r="C3060" s="6"/>
      <c r="D3060" s="6"/>
      <c r="E3060" s="6"/>
    </row>
    <row r="3061" spans="1:5" x14ac:dyDescent="0.2">
      <c r="A3061" s="6"/>
      <c r="B3061" s="6"/>
      <c r="C3061" s="6"/>
      <c r="D3061" s="6"/>
      <c r="E3061" s="6"/>
    </row>
    <row r="3062" spans="1:5" x14ac:dyDescent="0.2">
      <c r="A3062" s="6"/>
      <c r="B3062" s="6"/>
      <c r="C3062" s="6"/>
      <c r="D3062" s="6"/>
      <c r="E3062" s="6"/>
    </row>
    <row r="3063" spans="1:5" x14ac:dyDescent="0.2">
      <c r="A3063" s="6"/>
      <c r="B3063" s="6"/>
      <c r="C3063" s="6"/>
      <c r="D3063" s="6"/>
      <c r="E3063" s="6"/>
    </row>
    <row r="3064" spans="1:5" x14ac:dyDescent="0.2">
      <c r="A3064" s="6"/>
      <c r="B3064" s="6"/>
      <c r="C3064" s="6"/>
      <c r="D3064" s="6"/>
      <c r="E3064" s="6"/>
    </row>
    <row r="3065" spans="1:5" x14ac:dyDescent="0.2">
      <c r="A3065" s="6"/>
      <c r="B3065" s="6"/>
      <c r="C3065" s="6"/>
      <c r="D3065" s="6"/>
      <c r="E3065" s="6"/>
    </row>
    <row r="3066" spans="1:5" x14ac:dyDescent="0.2">
      <c r="A3066" s="6"/>
      <c r="B3066" s="6"/>
      <c r="C3066" s="6"/>
      <c r="D3066" s="6"/>
      <c r="E3066" s="6"/>
    </row>
    <row r="3067" spans="1:5" x14ac:dyDescent="0.2">
      <c r="A3067" s="6"/>
      <c r="B3067" s="6"/>
      <c r="C3067" s="6"/>
      <c r="D3067" s="6"/>
      <c r="E3067" s="6"/>
    </row>
    <row r="3068" spans="1:5" x14ac:dyDescent="0.2">
      <c r="A3068" s="6"/>
      <c r="B3068" s="6"/>
      <c r="C3068" s="6"/>
      <c r="D3068" s="6"/>
      <c r="E3068" s="6"/>
    </row>
    <row r="3069" spans="1:5" x14ac:dyDescent="0.2">
      <c r="A3069" s="6"/>
      <c r="B3069" s="6"/>
      <c r="C3069" s="6"/>
      <c r="D3069" s="6"/>
      <c r="E3069" s="6"/>
    </row>
    <row r="3070" spans="1:5" x14ac:dyDescent="0.2">
      <c r="A3070" s="6"/>
      <c r="B3070" s="6"/>
      <c r="C3070" s="6"/>
      <c r="D3070" s="6"/>
      <c r="E3070" s="6"/>
    </row>
    <row r="3071" spans="1:5" x14ac:dyDescent="0.2">
      <c r="A3071" s="6"/>
      <c r="B3071" s="6"/>
      <c r="C3071" s="6"/>
      <c r="D3071" s="6"/>
      <c r="E3071" s="6"/>
    </row>
    <row r="3072" spans="1:5" x14ac:dyDescent="0.2">
      <c r="A3072" s="6"/>
      <c r="B3072" s="6"/>
      <c r="C3072" s="6"/>
      <c r="D3072" s="6"/>
      <c r="E3072" s="6"/>
    </row>
    <row r="3073" spans="1:5" x14ac:dyDescent="0.2">
      <c r="A3073" s="6"/>
      <c r="B3073" s="6"/>
      <c r="C3073" s="6"/>
      <c r="D3073" s="6"/>
      <c r="E3073" s="6"/>
    </row>
    <row r="3074" spans="1:5" x14ac:dyDescent="0.2">
      <c r="A3074" s="6"/>
      <c r="B3074" s="6"/>
      <c r="C3074" s="6"/>
      <c r="D3074" s="6"/>
      <c r="E3074" s="6"/>
    </row>
    <row r="3075" spans="1:5" x14ac:dyDescent="0.2">
      <c r="A3075" s="6"/>
      <c r="B3075" s="6"/>
      <c r="C3075" s="6"/>
      <c r="D3075" s="6"/>
      <c r="E3075" s="6"/>
    </row>
    <row r="3076" spans="1:5" x14ac:dyDescent="0.2">
      <c r="A3076" s="6"/>
      <c r="B3076" s="6"/>
      <c r="C3076" s="6"/>
      <c r="D3076" s="6"/>
      <c r="E3076" s="6"/>
    </row>
    <row r="3077" spans="1:5" x14ac:dyDescent="0.2">
      <c r="A3077" s="6"/>
      <c r="B3077" s="6"/>
      <c r="C3077" s="6"/>
      <c r="D3077" s="6"/>
      <c r="E3077" s="6"/>
    </row>
    <row r="3078" spans="1:5" x14ac:dyDescent="0.2">
      <c r="A3078" s="6"/>
      <c r="B3078" s="6"/>
      <c r="C3078" s="6"/>
      <c r="D3078" s="6"/>
      <c r="E3078" s="6"/>
    </row>
    <row r="3079" spans="1:5" x14ac:dyDescent="0.2">
      <c r="A3079" s="6"/>
      <c r="B3079" s="6"/>
      <c r="C3079" s="6"/>
      <c r="D3079" s="6"/>
      <c r="E3079" s="6"/>
    </row>
    <row r="3080" spans="1:5" x14ac:dyDescent="0.2">
      <c r="A3080" s="6"/>
      <c r="B3080" s="6"/>
      <c r="C3080" s="6"/>
      <c r="D3080" s="6"/>
      <c r="E3080" s="6"/>
    </row>
    <row r="3081" spans="1:5" x14ac:dyDescent="0.2">
      <c r="A3081" s="6"/>
      <c r="B3081" s="6"/>
      <c r="C3081" s="6"/>
      <c r="D3081" s="6"/>
      <c r="E3081" s="6"/>
    </row>
    <row r="3082" spans="1:5" x14ac:dyDescent="0.2">
      <c r="A3082" s="6"/>
      <c r="B3082" s="6"/>
      <c r="C3082" s="6"/>
      <c r="D3082" s="6"/>
      <c r="E3082" s="6"/>
    </row>
    <row r="3083" spans="1:5" x14ac:dyDescent="0.2">
      <c r="A3083" s="6"/>
      <c r="B3083" s="6"/>
      <c r="C3083" s="6"/>
      <c r="D3083" s="6"/>
      <c r="E3083" s="6"/>
    </row>
    <row r="3084" spans="1:5" x14ac:dyDescent="0.2">
      <c r="A3084" s="6"/>
      <c r="B3084" s="6"/>
      <c r="C3084" s="6"/>
      <c r="D3084" s="6"/>
      <c r="E3084" s="6"/>
    </row>
    <row r="3085" spans="1:5" x14ac:dyDescent="0.2">
      <c r="A3085" s="6"/>
      <c r="B3085" s="6"/>
      <c r="C3085" s="6"/>
      <c r="D3085" s="6"/>
      <c r="E3085" s="6"/>
    </row>
    <row r="3086" spans="1:5" x14ac:dyDescent="0.2">
      <c r="A3086" s="6"/>
      <c r="B3086" s="6"/>
      <c r="C3086" s="6"/>
      <c r="D3086" s="6"/>
      <c r="E3086" s="6"/>
    </row>
    <row r="3087" spans="1:5" x14ac:dyDescent="0.2">
      <c r="A3087" s="6"/>
      <c r="B3087" s="6"/>
      <c r="C3087" s="6"/>
      <c r="D3087" s="6"/>
      <c r="E3087" s="6"/>
    </row>
    <row r="3088" spans="1:5" x14ac:dyDescent="0.2">
      <c r="A3088" s="6"/>
      <c r="B3088" s="6"/>
      <c r="C3088" s="6"/>
      <c r="D3088" s="6"/>
      <c r="E3088" s="6"/>
    </row>
    <row r="3089" spans="1:5" x14ac:dyDescent="0.2">
      <c r="A3089" s="6"/>
      <c r="B3089" s="6"/>
      <c r="C3089" s="6"/>
      <c r="D3089" s="6"/>
      <c r="E3089" s="6"/>
    </row>
    <row r="3090" spans="1:5" x14ac:dyDescent="0.2">
      <c r="A3090" s="6"/>
      <c r="B3090" s="6"/>
      <c r="C3090" s="6"/>
      <c r="D3090" s="6"/>
      <c r="E3090" s="6"/>
    </row>
    <row r="3091" spans="1:5" x14ac:dyDescent="0.2">
      <c r="A3091" s="6"/>
      <c r="B3091" s="6"/>
      <c r="C3091" s="6"/>
      <c r="D3091" s="6"/>
      <c r="E3091" s="6"/>
    </row>
    <row r="3092" spans="1:5" x14ac:dyDescent="0.2">
      <c r="A3092" s="6"/>
      <c r="B3092" s="6"/>
      <c r="C3092" s="6"/>
      <c r="D3092" s="6"/>
      <c r="E3092" s="6"/>
    </row>
    <row r="3093" spans="1:5" x14ac:dyDescent="0.2">
      <c r="A3093" s="6"/>
      <c r="B3093" s="6"/>
      <c r="C3093" s="6"/>
      <c r="D3093" s="6"/>
      <c r="E3093" s="6"/>
    </row>
    <row r="3094" spans="1:5" x14ac:dyDescent="0.2">
      <c r="A3094" s="6"/>
      <c r="B3094" s="6"/>
      <c r="C3094" s="6"/>
      <c r="D3094" s="6"/>
      <c r="E3094" s="6"/>
    </row>
    <row r="3095" spans="1:5" x14ac:dyDescent="0.2">
      <c r="A3095" s="6"/>
      <c r="B3095" s="6"/>
      <c r="C3095" s="6"/>
      <c r="D3095" s="6"/>
      <c r="E3095" s="6"/>
    </row>
    <row r="3096" spans="1:5" x14ac:dyDescent="0.2">
      <c r="A3096" s="6"/>
      <c r="B3096" s="6"/>
      <c r="C3096" s="6"/>
      <c r="D3096" s="6"/>
      <c r="E3096" s="6"/>
    </row>
    <row r="3097" spans="1:5" x14ac:dyDescent="0.2">
      <c r="A3097" s="6"/>
      <c r="B3097" s="6"/>
      <c r="C3097" s="6"/>
      <c r="D3097" s="6"/>
      <c r="E3097" s="6"/>
    </row>
    <row r="3098" spans="1:5" x14ac:dyDescent="0.2">
      <c r="A3098" s="6"/>
      <c r="B3098" s="6"/>
      <c r="C3098" s="6"/>
      <c r="D3098" s="6"/>
      <c r="E3098" s="6"/>
    </row>
    <row r="3099" spans="1:5" x14ac:dyDescent="0.2">
      <c r="A3099" s="6"/>
      <c r="B3099" s="6"/>
      <c r="C3099" s="6"/>
      <c r="D3099" s="6"/>
      <c r="E3099" s="6"/>
    </row>
    <row r="3100" spans="1:5" x14ac:dyDescent="0.2">
      <c r="A3100" s="6"/>
      <c r="B3100" s="6"/>
      <c r="C3100" s="6"/>
      <c r="D3100" s="6"/>
      <c r="E3100" s="6"/>
    </row>
    <row r="3101" spans="1:5" x14ac:dyDescent="0.2">
      <c r="A3101" s="6"/>
      <c r="B3101" s="6"/>
      <c r="C3101" s="6"/>
      <c r="D3101" s="6"/>
      <c r="E3101" s="6"/>
    </row>
    <row r="3102" spans="1:5" x14ac:dyDescent="0.2">
      <c r="A3102" s="6"/>
      <c r="B3102" s="6"/>
      <c r="C3102" s="6"/>
      <c r="D3102" s="6"/>
      <c r="E3102" s="6"/>
    </row>
    <row r="3103" spans="1:5" x14ac:dyDescent="0.2">
      <c r="A3103" s="6"/>
      <c r="B3103" s="6"/>
      <c r="C3103" s="6"/>
      <c r="D3103" s="6"/>
      <c r="E3103" s="6"/>
    </row>
    <row r="3104" spans="1:5" x14ac:dyDescent="0.2">
      <c r="A3104" s="6"/>
      <c r="B3104" s="6"/>
      <c r="C3104" s="6"/>
      <c r="D3104" s="6"/>
      <c r="E3104" s="6"/>
    </row>
    <row r="3105" spans="1:5" x14ac:dyDescent="0.2">
      <c r="A3105" s="6"/>
      <c r="B3105" s="6"/>
      <c r="C3105" s="6"/>
      <c r="D3105" s="6"/>
      <c r="E3105" s="6"/>
    </row>
    <row r="3106" spans="1:5" x14ac:dyDescent="0.2">
      <c r="A3106" s="6"/>
      <c r="B3106" s="6"/>
      <c r="C3106" s="6"/>
      <c r="D3106" s="6"/>
      <c r="E3106" s="6"/>
    </row>
    <row r="3107" spans="1:5" x14ac:dyDescent="0.2">
      <c r="A3107" s="6"/>
      <c r="B3107" s="6"/>
      <c r="C3107" s="6"/>
      <c r="D3107" s="6"/>
      <c r="E3107" s="6"/>
    </row>
    <row r="3108" spans="1:5" x14ac:dyDescent="0.2">
      <c r="A3108" s="6"/>
      <c r="B3108" s="6"/>
      <c r="C3108" s="6"/>
      <c r="D3108" s="6"/>
      <c r="E3108" s="6"/>
    </row>
    <row r="3109" spans="1:5" x14ac:dyDescent="0.2">
      <c r="A3109" s="6"/>
      <c r="B3109" s="6"/>
      <c r="C3109" s="6"/>
      <c r="D3109" s="6"/>
      <c r="E3109" s="6"/>
    </row>
    <row r="3110" spans="1:5" x14ac:dyDescent="0.2">
      <c r="A3110" s="6"/>
      <c r="B3110" s="6"/>
      <c r="C3110" s="6"/>
      <c r="D3110" s="6"/>
      <c r="E3110" s="6"/>
    </row>
    <row r="3111" spans="1:5" x14ac:dyDescent="0.2">
      <c r="A3111" s="6"/>
      <c r="B3111" s="6"/>
      <c r="C3111" s="6"/>
      <c r="D3111" s="6"/>
      <c r="E3111" s="6"/>
    </row>
    <row r="3112" spans="1:5" x14ac:dyDescent="0.2">
      <c r="A3112" s="6"/>
      <c r="B3112" s="6"/>
      <c r="C3112" s="6"/>
      <c r="D3112" s="6"/>
      <c r="E3112" s="6"/>
    </row>
    <row r="3113" spans="1:5" x14ac:dyDescent="0.2">
      <c r="A3113" s="6"/>
      <c r="B3113" s="6"/>
      <c r="C3113" s="6"/>
      <c r="D3113" s="6"/>
      <c r="E3113" s="6"/>
    </row>
    <row r="3114" spans="1:5" x14ac:dyDescent="0.2">
      <c r="A3114" s="6"/>
      <c r="B3114" s="6"/>
      <c r="C3114" s="6"/>
      <c r="D3114" s="6"/>
      <c r="E3114" s="6"/>
    </row>
    <row r="3115" spans="1:5" x14ac:dyDescent="0.2">
      <c r="A3115" s="6"/>
      <c r="B3115" s="6"/>
      <c r="C3115" s="6"/>
      <c r="D3115" s="6"/>
      <c r="E3115" s="6"/>
    </row>
    <row r="3116" spans="1:5" x14ac:dyDescent="0.2">
      <c r="A3116" s="6"/>
      <c r="B3116" s="6"/>
      <c r="C3116" s="6"/>
      <c r="D3116" s="6"/>
      <c r="E3116" s="6"/>
    </row>
    <row r="3117" spans="1:5" x14ac:dyDescent="0.2">
      <c r="A3117" s="6"/>
      <c r="B3117" s="6"/>
      <c r="C3117" s="6"/>
      <c r="D3117" s="6"/>
      <c r="E3117" s="6"/>
    </row>
    <row r="3118" spans="1:5" x14ac:dyDescent="0.2">
      <c r="A3118" s="6"/>
      <c r="B3118" s="6"/>
      <c r="C3118" s="6"/>
      <c r="D3118" s="6"/>
      <c r="E3118" s="6"/>
    </row>
    <row r="3119" spans="1:5" x14ac:dyDescent="0.2">
      <c r="A3119" s="6"/>
      <c r="B3119" s="6"/>
      <c r="C3119" s="6"/>
      <c r="D3119" s="6"/>
      <c r="E3119" s="6"/>
    </row>
    <row r="3120" spans="1:5" x14ac:dyDescent="0.2">
      <c r="A3120" s="6"/>
      <c r="B3120" s="6"/>
      <c r="C3120" s="6"/>
      <c r="D3120" s="6"/>
      <c r="E3120" s="6"/>
    </row>
    <row r="3121" spans="1:5" x14ac:dyDescent="0.2">
      <c r="A3121" s="6"/>
      <c r="B3121" s="6"/>
      <c r="C3121" s="6"/>
      <c r="D3121" s="6"/>
      <c r="E3121" s="6"/>
    </row>
    <row r="3122" spans="1:5" x14ac:dyDescent="0.2">
      <c r="A3122" s="6"/>
      <c r="B3122" s="6"/>
      <c r="C3122" s="6"/>
      <c r="D3122" s="6"/>
      <c r="E3122" s="6"/>
    </row>
    <row r="3123" spans="1:5" x14ac:dyDescent="0.2">
      <c r="A3123" s="6"/>
      <c r="B3123" s="6"/>
      <c r="C3123" s="6"/>
      <c r="D3123" s="6"/>
      <c r="E3123" s="6"/>
    </row>
    <row r="3124" spans="1:5" x14ac:dyDescent="0.2">
      <c r="A3124" s="6"/>
      <c r="B3124" s="6"/>
      <c r="C3124" s="6"/>
      <c r="D3124" s="6"/>
      <c r="E3124" s="6"/>
    </row>
    <row r="3125" spans="1:5" x14ac:dyDescent="0.2">
      <c r="A3125" s="6"/>
      <c r="B3125" s="6"/>
      <c r="C3125" s="6"/>
      <c r="D3125" s="6"/>
      <c r="E3125" s="6"/>
    </row>
    <row r="3126" spans="1:5" x14ac:dyDescent="0.2">
      <c r="A3126" s="6"/>
      <c r="B3126" s="6"/>
      <c r="C3126" s="6"/>
      <c r="D3126" s="6"/>
      <c r="E3126" s="6"/>
    </row>
    <row r="3127" spans="1:5" x14ac:dyDescent="0.2">
      <c r="A3127" s="6"/>
      <c r="B3127" s="6"/>
      <c r="C3127" s="6"/>
      <c r="D3127" s="6"/>
      <c r="E3127" s="6"/>
    </row>
    <row r="3128" spans="1:5" x14ac:dyDescent="0.2">
      <c r="A3128" s="6"/>
      <c r="B3128" s="6"/>
      <c r="C3128" s="6"/>
      <c r="D3128" s="6"/>
      <c r="E3128" s="6"/>
    </row>
    <row r="3129" spans="1:5" x14ac:dyDescent="0.2">
      <c r="A3129" s="6"/>
      <c r="B3129" s="6"/>
      <c r="C3129" s="6"/>
      <c r="D3129" s="6"/>
      <c r="E3129" s="6"/>
    </row>
    <row r="3130" spans="1:5" x14ac:dyDescent="0.2">
      <c r="A3130" s="6"/>
      <c r="B3130" s="6"/>
      <c r="C3130" s="6"/>
      <c r="D3130" s="6"/>
      <c r="E3130" s="6"/>
    </row>
    <row r="3131" spans="1:5" x14ac:dyDescent="0.2">
      <c r="A3131" s="6"/>
      <c r="B3131" s="6"/>
      <c r="C3131" s="6"/>
      <c r="D3131" s="6"/>
      <c r="E3131" s="6"/>
    </row>
    <row r="3132" spans="1:5" x14ac:dyDescent="0.2">
      <c r="A3132" s="6"/>
      <c r="B3132" s="6"/>
      <c r="C3132" s="6"/>
      <c r="D3132" s="6"/>
      <c r="E3132" s="6"/>
    </row>
    <row r="3133" spans="1:5" x14ac:dyDescent="0.2">
      <c r="A3133" s="6"/>
      <c r="B3133" s="6"/>
      <c r="C3133" s="6"/>
      <c r="D3133" s="6"/>
      <c r="E3133" s="6"/>
    </row>
    <row r="3134" spans="1:5" x14ac:dyDescent="0.2">
      <c r="A3134" s="6"/>
      <c r="B3134" s="6"/>
      <c r="C3134" s="6"/>
      <c r="D3134" s="6"/>
      <c r="E3134" s="6"/>
    </row>
    <row r="3135" spans="1:5" x14ac:dyDescent="0.2">
      <c r="A3135" s="6"/>
      <c r="B3135" s="6"/>
      <c r="C3135" s="6"/>
      <c r="D3135" s="6"/>
      <c r="E3135" s="6"/>
    </row>
    <row r="3136" spans="1:5" x14ac:dyDescent="0.2">
      <c r="A3136" s="6"/>
      <c r="B3136" s="6"/>
      <c r="C3136" s="6"/>
      <c r="D3136" s="6"/>
      <c r="E3136" s="6"/>
    </row>
    <row r="3137" spans="1:5" x14ac:dyDescent="0.2">
      <c r="A3137" s="6"/>
      <c r="B3137" s="6"/>
      <c r="C3137" s="6"/>
      <c r="D3137" s="6"/>
      <c r="E3137" s="6"/>
    </row>
    <row r="3138" spans="1:5" x14ac:dyDescent="0.2">
      <c r="A3138" s="6"/>
      <c r="B3138" s="6"/>
      <c r="C3138" s="6"/>
      <c r="D3138" s="6"/>
      <c r="E3138" s="6"/>
    </row>
    <row r="3139" spans="1:5" x14ac:dyDescent="0.2">
      <c r="A3139" s="6"/>
      <c r="B3139" s="6"/>
      <c r="C3139" s="6"/>
      <c r="D3139" s="6"/>
      <c r="E3139" s="6"/>
    </row>
    <row r="3140" spans="1:5" x14ac:dyDescent="0.2">
      <c r="A3140" s="6"/>
      <c r="B3140" s="6"/>
      <c r="C3140" s="6"/>
      <c r="D3140" s="6"/>
      <c r="E3140" s="6"/>
    </row>
    <row r="3141" spans="1:5" x14ac:dyDescent="0.2">
      <c r="A3141" s="6"/>
      <c r="B3141" s="6"/>
      <c r="C3141" s="6"/>
      <c r="D3141" s="6"/>
      <c r="E3141" s="6"/>
    </row>
    <row r="3142" spans="1:5" x14ac:dyDescent="0.2">
      <c r="A3142" s="6"/>
      <c r="B3142" s="6"/>
      <c r="C3142" s="6"/>
      <c r="D3142" s="6"/>
      <c r="E3142" s="6"/>
    </row>
    <row r="3143" spans="1:5" x14ac:dyDescent="0.2">
      <c r="A3143" s="6"/>
      <c r="B3143" s="6"/>
      <c r="C3143" s="6"/>
      <c r="D3143" s="6"/>
      <c r="E3143" s="6"/>
    </row>
    <row r="3144" spans="1:5" x14ac:dyDescent="0.2">
      <c r="A3144" s="6"/>
      <c r="B3144" s="6"/>
      <c r="C3144" s="6"/>
      <c r="D3144" s="6"/>
      <c r="E3144" s="6"/>
    </row>
    <row r="3145" spans="1:5" x14ac:dyDescent="0.2">
      <c r="A3145" s="6"/>
      <c r="B3145" s="6"/>
      <c r="C3145" s="6"/>
      <c r="D3145" s="6"/>
      <c r="E3145" s="6"/>
    </row>
    <row r="3146" spans="1:5" x14ac:dyDescent="0.2">
      <c r="A3146" s="6"/>
      <c r="B3146" s="6"/>
      <c r="C3146" s="6"/>
      <c r="D3146" s="6"/>
      <c r="E3146" s="6"/>
    </row>
    <row r="3147" spans="1:5" x14ac:dyDescent="0.2">
      <c r="A3147" s="6"/>
      <c r="B3147" s="6"/>
      <c r="C3147" s="6"/>
      <c r="D3147" s="6"/>
      <c r="E3147" s="6"/>
    </row>
    <row r="3148" spans="1:5" x14ac:dyDescent="0.2">
      <c r="A3148" s="6"/>
      <c r="B3148" s="6"/>
      <c r="C3148" s="6"/>
      <c r="D3148" s="6"/>
      <c r="E3148" s="6"/>
    </row>
    <row r="3149" spans="1:5" x14ac:dyDescent="0.2">
      <c r="A3149" s="6"/>
      <c r="B3149" s="6"/>
      <c r="C3149" s="6"/>
      <c r="D3149" s="6"/>
      <c r="E3149" s="6"/>
    </row>
    <row r="3150" spans="1:5" x14ac:dyDescent="0.2">
      <c r="A3150" s="6"/>
      <c r="B3150" s="6"/>
      <c r="C3150" s="6"/>
      <c r="D3150" s="6"/>
      <c r="E3150" s="6"/>
    </row>
    <row r="3151" spans="1:5" x14ac:dyDescent="0.2">
      <c r="A3151" s="6"/>
      <c r="B3151" s="6"/>
      <c r="C3151" s="6"/>
      <c r="D3151" s="6"/>
      <c r="E3151" s="6"/>
    </row>
    <row r="3152" spans="1:5" x14ac:dyDescent="0.2">
      <c r="A3152" s="6"/>
      <c r="B3152" s="6"/>
      <c r="C3152" s="6"/>
      <c r="D3152" s="6"/>
      <c r="E3152" s="6"/>
    </row>
    <row r="3153" spans="1:5" x14ac:dyDescent="0.2">
      <c r="A3153" s="6"/>
      <c r="B3153" s="6"/>
      <c r="C3153" s="6"/>
      <c r="D3153" s="6"/>
      <c r="E3153" s="6"/>
    </row>
    <row r="3154" spans="1:5" x14ac:dyDescent="0.2">
      <c r="A3154" s="6"/>
      <c r="B3154" s="6"/>
      <c r="C3154" s="6"/>
      <c r="D3154" s="6"/>
      <c r="E3154" s="6"/>
    </row>
    <row r="3155" spans="1:5" x14ac:dyDescent="0.2">
      <c r="A3155" s="6"/>
      <c r="B3155" s="6"/>
      <c r="C3155" s="6"/>
      <c r="D3155" s="6"/>
      <c r="E3155" s="6"/>
    </row>
    <row r="3156" spans="1:5" x14ac:dyDescent="0.2">
      <c r="A3156" s="6"/>
      <c r="B3156" s="6"/>
      <c r="C3156" s="6"/>
      <c r="D3156" s="6"/>
      <c r="E3156" s="6"/>
    </row>
    <row r="3157" spans="1:5" x14ac:dyDescent="0.2">
      <c r="A3157" s="6"/>
      <c r="B3157" s="6"/>
      <c r="C3157" s="6"/>
      <c r="D3157" s="6"/>
      <c r="E3157" s="6"/>
    </row>
    <row r="3158" spans="1:5" x14ac:dyDescent="0.2">
      <c r="A3158" s="6"/>
      <c r="B3158" s="6"/>
      <c r="C3158" s="6"/>
      <c r="D3158" s="6"/>
      <c r="E3158" s="6"/>
    </row>
    <row r="3159" spans="1:5" x14ac:dyDescent="0.2">
      <c r="A3159" s="6"/>
      <c r="B3159" s="6"/>
      <c r="C3159" s="6"/>
      <c r="D3159" s="6"/>
      <c r="E3159" s="6"/>
    </row>
    <row r="3160" spans="1:5" x14ac:dyDescent="0.2">
      <c r="A3160" s="6"/>
      <c r="B3160" s="6"/>
      <c r="C3160" s="6"/>
      <c r="D3160" s="6"/>
      <c r="E3160" s="6"/>
    </row>
    <row r="3161" spans="1:5" x14ac:dyDescent="0.2">
      <c r="A3161" s="6"/>
      <c r="B3161" s="6"/>
      <c r="C3161" s="6"/>
      <c r="D3161" s="6"/>
      <c r="E3161" s="6"/>
    </row>
    <row r="3162" spans="1:5" x14ac:dyDescent="0.2">
      <c r="A3162" s="6"/>
      <c r="B3162" s="6"/>
      <c r="C3162" s="6"/>
      <c r="D3162" s="6"/>
      <c r="E3162" s="6"/>
    </row>
    <row r="3163" spans="1:5" x14ac:dyDescent="0.2">
      <c r="A3163" s="6"/>
      <c r="B3163" s="6"/>
      <c r="C3163" s="6"/>
      <c r="D3163" s="6"/>
      <c r="E3163" s="6"/>
    </row>
    <row r="3164" spans="1:5" x14ac:dyDescent="0.2">
      <c r="A3164" s="6"/>
      <c r="B3164" s="6"/>
      <c r="C3164" s="6"/>
      <c r="D3164" s="6"/>
      <c r="E3164" s="6"/>
    </row>
    <row r="3165" spans="1:5" x14ac:dyDescent="0.2">
      <c r="A3165" s="6"/>
      <c r="B3165" s="6"/>
      <c r="C3165" s="6"/>
      <c r="D3165" s="6"/>
      <c r="E3165" s="6"/>
    </row>
    <row r="3166" spans="1:5" x14ac:dyDescent="0.2">
      <c r="A3166" s="6"/>
      <c r="B3166" s="6"/>
      <c r="C3166" s="6"/>
      <c r="D3166" s="6"/>
      <c r="E3166" s="6"/>
    </row>
    <row r="3167" spans="1:5" x14ac:dyDescent="0.2">
      <c r="A3167" s="6"/>
      <c r="B3167" s="6"/>
      <c r="C3167" s="6"/>
      <c r="D3167" s="6"/>
      <c r="E3167" s="6"/>
    </row>
    <row r="3168" spans="1:5" x14ac:dyDescent="0.2">
      <c r="A3168" s="6"/>
      <c r="B3168" s="6"/>
      <c r="C3168" s="6"/>
      <c r="D3168" s="6"/>
      <c r="E3168" s="6"/>
    </row>
    <row r="3169" spans="1:5" x14ac:dyDescent="0.2">
      <c r="A3169" s="6"/>
      <c r="B3169" s="6"/>
      <c r="C3169" s="6"/>
      <c r="D3169" s="6"/>
      <c r="E3169" s="6"/>
    </row>
    <row r="3170" spans="1:5" x14ac:dyDescent="0.2">
      <c r="A3170" s="6"/>
      <c r="B3170" s="6"/>
      <c r="C3170" s="6"/>
      <c r="D3170" s="6"/>
      <c r="E3170" s="6"/>
    </row>
    <row r="3171" spans="1:5" x14ac:dyDescent="0.2">
      <c r="A3171" s="6"/>
      <c r="B3171" s="6"/>
      <c r="C3171" s="6"/>
      <c r="D3171" s="6"/>
      <c r="E3171" s="6"/>
    </row>
    <row r="3172" spans="1:5" x14ac:dyDescent="0.2">
      <c r="A3172" s="6"/>
      <c r="B3172" s="6"/>
      <c r="C3172" s="6"/>
      <c r="D3172" s="6"/>
      <c r="E3172" s="6"/>
    </row>
    <row r="3173" spans="1:5" x14ac:dyDescent="0.2">
      <c r="A3173" s="6"/>
      <c r="B3173" s="6"/>
      <c r="C3173" s="6"/>
      <c r="D3173" s="6"/>
      <c r="E3173" s="6"/>
    </row>
    <row r="3174" spans="1:5" x14ac:dyDescent="0.2">
      <c r="A3174" s="6"/>
      <c r="B3174" s="6"/>
      <c r="C3174" s="6"/>
      <c r="D3174" s="6"/>
      <c r="E3174" s="6"/>
    </row>
    <row r="3175" spans="1:5" x14ac:dyDescent="0.2">
      <c r="A3175" s="6"/>
      <c r="B3175" s="6"/>
      <c r="C3175" s="6"/>
      <c r="D3175" s="6"/>
      <c r="E3175" s="6"/>
    </row>
    <row r="3176" spans="1:5" x14ac:dyDescent="0.2">
      <c r="A3176" s="6"/>
      <c r="B3176" s="6"/>
      <c r="C3176" s="6"/>
      <c r="D3176" s="6"/>
      <c r="E3176" s="6"/>
    </row>
    <row r="3177" spans="1:5" x14ac:dyDescent="0.2">
      <c r="A3177" s="6"/>
      <c r="B3177" s="6"/>
      <c r="C3177" s="6"/>
      <c r="D3177" s="6"/>
      <c r="E3177" s="6"/>
    </row>
    <row r="3178" spans="1:5" x14ac:dyDescent="0.2">
      <c r="A3178" s="6"/>
      <c r="B3178" s="6"/>
      <c r="C3178" s="6"/>
      <c r="D3178" s="6"/>
      <c r="E3178" s="6"/>
    </row>
    <row r="3179" spans="1:5" x14ac:dyDescent="0.2">
      <c r="A3179" s="6"/>
      <c r="B3179" s="6"/>
      <c r="C3179" s="6"/>
      <c r="D3179" s="6"/>
      <c r="E3179" s="6"/>
    </row>
    <row r="3180" spans="1:5" x14ac:dyDescent="0.2">
      <c r="A3180" s="6"/>
      <c r="B3180" s="6"/>
      <c r="C3180" s="6"/>
      <c r="D3180" s="6"/>
      <c r="E3180" s="6"/>
    </row>
    <row r="3181" spans="1:5" x14ac:dyDescent="0.2">
      <c r="A3181" s="6"/>
      <c r="B3181" s="6"/>
      <c r="C3181" s="6"/>
      <c r="D3181" s="6"/>
      <c r="E3181" s="6"/>
    </row>
    <row r="3182" spans="1:5" x14ac:dyDescent="0.2">
      <c r="A3182" s="6"/>
      <c r="B3182" s="6"/>
      <c r="C3182" s="6"/>
      <c r="D3182" s="6"/>
      <c r="E3182" s="6"/>
    </row>
    <row r="3183" spans="1:5" x14ac:dyDescent="0.2">
      <c r="A3183" s="6"/>
      <c r="B3183" s="6"/>
      <c r="C3183" s="6"/>
      <c r="D3183" s="6"/>
      <c r="E3183" s="6"/>
    </row>
    <row r="3184" spans="1:5" x14ac:dyDescent="0.2">
      <c r="A3184" s="6"/>
      <c r="B3184" s="6"/>
      <c r="C3184" s="6"/>
      <c r="D3184" s="6"/>
      <c r="E3184" s="6"/>
    </row>
    <row r="3185" spans="1:5" x14ac:dyDescent="0.2">
      <c r="A3185" s="6"/>
      <c r="B3185" s="6"/>
      <c r="C3185" s="6"/>
      <c r="D3185" s="6"/>
      <c r="E3185" s="6"/>
    </row>
    <row r="3186" spans="1:5" x14ac:dyDescent="0.2">
      <c r="A3186" s="6"/>
      <c r="B3186" s="6"/>
      <c r="C3186" s="6"/>
      <c r="D3186" s="6"/>
      <c r="E3186" s="6"/>
    </row>
    <row r="3187" spans="1:5" x14ac:dyDescent="0.2">
      <c r="A3187" s="6"/>
      <c r="B3187" s="6"/>
      <c r="C3187" s="6"/>
      <c r="D3187" s="6"/>
      <c r="E3187" s="6"/>
    </row>
    <row r="3188" spans="1:5" x14ac:dyDescent="0.2">
      <c r="A3188" s="6"/>
      <c r="B3188" s="6"/>
      <c r="C3188" s="6"/>
      <c r="D3188" s="6"/>
      <c r="E3188" s="6"/>
    </row>
    <row r="3189" spans="1:5" x14ac:dyDescent="0.2">
      <c r="A3189" s="6"/>
      <c r="B3189" s="6"/>
      <c r="C3189" s="6"/>
      <c r="D3189" s="6"/>
      <c r="E3189" s="6"/>
    </row>
    <row r="3190" spans="1:5" x14ac:dyDescent="0.2">
      <c r="A3190" s="6"/>
      <c r="B3190" s="6"/>
      <c r="C3190" s="6"/>
      <c r="D3190" s="6"/>
      <c r="E3190" s="6"/>
    </row>
    <row r="3191" spans="1:5" x14ac:dyDescent="0.2">
      <c r="A3191" s="6"/>
      <c r="B3191" s="6"/>
      <c r="C3191" s="6"/>
      <c r="D3191" s="6"/>
      <c r="E3191" s="6"/>
    </row>
    <row r="3192" spans="1:5" x14ac:dyDescent="0.2">
      <c r="A3192" s="6"/>
      <c r="B3192" s="6"/>
      <c r="C3192" s="6"/>
      <c r="D3192" s="6"/>
      <c r="E3192" s="6"/>
    </row>
    <row r="3193" spans="1:5" x14ac:dyDescent="0.2">
      <c r="A3193" s="6"/>
      <c r="B3193" s="6"/>
      <c r="C3193" s="6"/>
      <c r="D3193" s="6"/>
      <c r="E3193" s="6"/>
    </row>
    <row r="3194" spans="1:5" x14ac:dyDescent="0.2">
      <c r="A3194" s="6"/>
      <c r="B3194" s="6"/>
      <c r="C3194" s="6"/>
      <c r="D3194" s="6"/>
      <c r="E3194" s="6"/>
    </row>
    <row r="3195" spans="1:5" x14ac:dyDescent="0.2">
      <c r="A3195" s="6"/>
      <c r="B3195" s="6"/>
      <c r="C3195" s="6"/>
      <c r="D3195" s="6"/>
      <c r="E3195" s="6"/>
    </row>
    <row r="3196" spans="1:5" x14ac:dyDescent="0.2">
      <c r="A3196" s="6"/>
      <c r="B3196" s="6"/>
      <c r="C3196" s="6"/>
      <c r="D3196" s="6"/>
      <c r="E3196" s="6"/>
    </row>
    <row r="3197" spans="1:5" x14ac:dyDescent="0.2">
      <c r="A3197" s="6"/>
      <c r="B3197" s="6"/>
      <c r="C3197" s="6"/>
      <c r="D3197" s="6"/>
      <c r="E3197" s="6"/>
    </row>
    <row r="3198" spans="1:5" x14ac:dyDescent="0.2">
      <c r="A3198" s="6"/>
      <c r="B3198" s="6"/>
      <c r="C3198" s="6"/>
      <c r="D3198" s="6"/>
      <c r="E3198" s="6"/>
    </row>
    <row r="3199" spans="1:5" x14ac:dyDescent="0.2">
      <c r="A3199" s="6"/>
      <c r="B3199" s="6"/>
      <c r="C3199" s="6"/>
      <c r="D3199" s="6"/>
      <c r="E3199" s="6"/>
    </row>
    <row r="3200" spans="1:5" x14ac:dyDescent="0.2">
      <c r="A3200" s="6"/>
      <c r="B3200" s="6"/>
      <c r="C3200" s="6"/>
      <c r="D3200" s="6"/>
      <c r="E3200" s="6"/>
    </row>
    <row r="3201" spans="1:5" x14ac:dyDescent="0.2">
      <c r="A3201" s="6"/>
      <c r="B3201" s="6"/>
      <c r="C3201" s="6"/>
      <c r="D3201" s="6"/>
      <c r="E3201" s="6"/>
    </row>
    <row r="3202" spans="1:5" x14ac:dyDescent="0.2">
      <c r="A3202" s="6"/>
      <c r="B3202" s="6"/>
      <c r="C3202" s="6"/>
      <c r="D3202" s="6"/>
      <c r="E3202" s="6"/>
    </row>
    <row r="3203" spans="1:5" x14ac:dyDescent="0.2">
      <c r="A3203" s="6"/>
      <c r="B3203" s="6"/>
      <c r="C3203" s="6"/>
      <c r="D3203" s="6"/>
      <c r="E3203" s="6"/>
    </row>
    <row r="3204" spans="1:5" x14ac:dyDescent="0.2">
      <c r="A3204" s="6"/>
      <c r="B3204" s="6"/>
      <c r="C3204" s="6"/>
      <c r="D3204" s="6"/>
      <c r="E3204" s="6"/>
    </row>
    <row r="3205" spans="1:5" x14ac:dyDescent="0.2">
      <c r="A3205" s="6"/>
      <c r="B3205" s="6"/>
      <c r="C3205" s="6"/>
      <c r="D3205" s="6"/>
      <c r="E3205" s="6"/>
    </row>
    <row r="3206" spans="1:5" x14ac:dyDescent="0.2">
      <c r="A3206" s="6"/>
      <c r="B3206" s="6"/>
      <c r="C3206" s="6"/>
      <c r="D3206" s="6"/>
      <c r="E3206" s="6"/>
    </row>
    <row r="3207" spans="1:5" x14ac:dyDescent="0.2">
      <c r="A3207" s="6"/>
      <c r="B3207" s="6"/>
      <c r="C3207" s="6"/>
      <c r="D3207" s="6"/>
      <c r="E3207" s="6"/>
    </row>
    <row r="3208" spans="1:5" x14ac:dyDescent="0.2">
      <c r="A3208" s="6"/>
      <c r="B3208" s="6"/>
      <c r="C3208" s="6"/>
      <c r="D3208" s="6"/>
      <c r="E3208" s="6"/>
    </row>
    <row r="3209" spans="1:5" x14ac:dyDescent="0.2">
      <c r="A3209" s="6"/>
      <c r="B3209" s="6"/>
      <c r="C3209" s="6"/>
      <c r="D3209" s="6"/>
      <c r="E3209" s="6"/>
    </row>
    <row r="3210" spans="1:5" x14ac:dyDescent="0.2">
      <c r="A3210" s="6"/>
      <c r="B3210" s="6"/>
      <c r="C3210" s="6"/>
      <c r="D3210" s="6"/>
      <c r="E3210" s="6"/>
    </row>
    <row r="3211" spans="1:5" x14ac:dyDescent="0.2">
      <c r="A3211" s="6"/>
      <c r="B3211" s="6"/>
      <c r="C3211" s="6"/>
      <c r="D3211" s="6"/>
      <c r="E3211" s="6"/>
    </row>
    <row r="3212" spans="1:5" x14ac:dyDescent="0.2">
      <c r="A3212" s="6"/>
      <c r="B3212" s="6"/>
      <c r="C3212" s="6"/>
      <c r="D3212" s="6"/>
      <c r="E3212" s="6"/>
    </row>
    <row r="3213" spans="1:5" x14ac:dyDescent="0.2">
      <c r="A3213" s="6"/>
      <c r="B3213" s="6"/>
      <c r="C3213" s="6"/>
      <c r="D3213" s="6"/>
      <c r="E3213" s="6"/>
    </row>
    <row r="3214" spans="1:5" x14ac:dyDescent="0.2">
      <c r="A3214" s="6"/>
      <c r="B3214" s="6"/>
      <c r="C3214" s="6"/>
      <c r="D3214" s="6"/>
      <c r="E3214" s="6"/>
    </row>
    <row r="3215" spans="1:5" x14ac:dyDescent="0.2">
      <c r="A3215" s="6"/>
      <c r="B3215" s="6"/>
      <c r="C3215" s="6"/>
      <c r="D3215" s="6"/>
      <c r="E3215" s="6"/>
    </row>
    <row r="3216" spans="1:5" x14ac:dyDescent="0.2">
      <c r="A3216" s="6"/>
      <c r="B3216" s="6"/>
      <c r="C3216" s="6"/>
      <c r="D3216" s="6"/>
      <c r="E3216" s="6"/>
    </row>
    <row r="3217" spans="1:5" x14ac:dyDescent="0.2">
      <c r="A3217" s="6"/>
      <c r="B3217" s="6"/>
      <c r="C3217" s="6"/>
      <c r="D3217" s="6"/>
      <c r="E3217" s="6"/>
    </row>
    <row r="3218" spans="1:5" x14ac:dyDescent="0.2">
      <c r="A3218" s="6"/>
      <c r="B3218" s="6"/>
      <c r="C3218" s="6"/>
      <c r="D3218" s="6"/>
      <c r="E3218" s="6"/>
    </row>
    <row r="3219" spans="1:5" x14ac:dyDescent="0.2">
      <c r="A3219" s="6"/>
      <c r="B3219" s="6"/>
      <c r="C3219" s="6"/>
      <c r="D3219" s="6"/>
      <c r="E3219" s="6"/>
    </row>
    <row r="3220" spans="1:5" x14ac:dyDescent="0.2">
      <c r="A3220" s="6"/>
      <c r="B3220" s="6"/>
      <c r="C3220" s="6"/>
      <c r="D3220" s="6"/>
      <c r="E3220" s="6"/>
    </row>
    <row r="3221" spans="1:5" x14ac:dyDescent="0.2">
      <c r="A3221" s="6"/>
      <c r="B3221" s="6"/>
      <c r="C3221" s="6"/>
      <c r="D3221" s="6"/>
      <c r="E3221" s="6"/>
    </row>
    <row r="3222" spans="1:5" x14ac:dyDescent="0.2">
      <c r="A3222" s="6"/>
      <c r="B3222" s="6"/>
      <c r="C3222" s="6"/>
      <c r="D3222" s="6"/>
      <c r="E3222" s="6"/>
    </row>
    <row r="3223" spans="1:5" x14ac:dyDescent="0.2">
      <c r="A3223" s="6"/>
      <c r="B3223" s="6"/>
      <c r="C3223" s="6"/>
      <c r="D3223" s="6"/>
      <c r="E3223" s="6"/>
    </row>
    <row r="3224" spans="1:5" x14ac:dyDescent="0.2">
      <c r="A3224" s="6"/>
      <c r="B3224" s="6"/>
      <c r="C3224" s="6"/>
      <c r="D3224" s="6"/>
      <c r="E3224" s="6"/>
    </row>
    <row r="3225" spans="1:5" x14ac:dyDescent="0.2">
      <c r="A3225" s="6"/>
      <c r="B3225" s="6"/>
      <c r="C3225" s="6"/>
      <c r="D3225" s="6"/>
      <c r="E3225" s="6"/>
    </row>
    <row r="3226" spans="1:5" x14ac:dyDescent="0.2">
      <c r="A3226" s="6"/>
      <c r="B3226" s="6"/>
      <c r="C3226" s="6"/>
      <c r="D3226" s="6"/>
      <c r="E3226" s="6"/>
    </row>
    <row r="3227" spans="1:5" x14ac:dyDescent="0.2">
      <c r="A3227" s="6"/>
      <c r="B3227" s="6"/>
      <c r="C3227" s="6"/>
      <c r="D3227" s="6"/>
      <c r="E3227" s="6"/>
    </row>
    <row r="3228" spans="1:5" x14ac:dyDescent="0.2">
      <c r="A3228" s="6"/>
      <c r="B3228" s="6"/>
      <c r="C3228" s="6"/>
      <c r="D3228" s="6"/>
      <c r="E3228" s="6"/>
    </row>
    <row r="3229" spans="1:5" x14ac:dyDescent="0.2">
      <c r="A3229" s="6"/>
      <c r="B3229" s="6"/>
      <c r="C3229" s="6"/>
      <c r="D3229" s="6"/>
      <c r="E3229" s="6"/>
    </row>
    <row r="3230" spans="1:5" x14ac:dyDescent="0.2">
      <c r="A3230" s="6"/>
      <c r="B3230" s="6"/>
      <c r="C3230" s="6"/>
      <c r="D3230" s="6"/>
      <c r="E3230" s="6"/>
    </row>
    <row r="3231" spans="1:5" x14ac:dyDescent="0.2">
      <c r="A3231" s="6"/>
      <c r="B3231" s="6"/>
      <c r="C3231" s="6"/>
      <c r="D3231" s="6"/>
      <c r="E3231" s="6"/>
    </row>
    <row r="3232" spans="1:5" x14ac:dyDescent="0.2">
      <c r="A3232" s="6"/>
      <c r="B3232" s="6"/>
      <c r="C3232" s="6"/>
      <c r="D3232" s="6"/>
      <c r="E3232" s="6"/>
    </row>
    <row r="3233" spans="1:5" x14ac:dyDescent="0.2">
      <c r="A3233" s="6"/>
      <c r="B3233" s="6"/>
      <c r="C3233" s="6"/>
      <c r="D3233" s="6"/>
      <c r="E3233" s="6"/>
    </row>
    <row r="3234" spans="1:5" x14ac:dyDescent="0.2">
      <c r="A3234" s="6"/>
      <c r="B3234" s="6"/>
      <c r="C3234" s="6"/>
      <c r="D3234" s="6"/>
      <c r="E3234" s="6"/>
    </row>
    <row r="3235" spans="1:5" x14ac:dyDescent="0.2">
      <c r="A3235" s="6"/>
      <c r="B3235" s="6"/>
      <c r="C3235" s="6"/>
      <c r="D3235" s="6"/>
      <c r="E3235" s="6"/>
    </row>
    <row r="3236" spans="1:5" x14ac:dyDescent="0.2">
      <c r="A3236" s="6"/>
      <c r="B3236" s="6"/>
      <c r="C3236" s="6"/>
      <c r="D3236" s="6"/>
      <c r="E3236" s="6"/>
    </row>
    <row r="3237" spans="1:5" x14ac:dyDescent="0.2">
      <c r="A3237" s="6"/>
      <c r="B3237" s="6"/>
      <c r="C3237" s="6"/>
      <c r="D3237" s="6"/>
      <c r="E3237" s="6"/>
    </row>
    <row r="3238" spans="1:5" x14ac:dyDescent="0.2">
      <c r="A3238" s="6"/>
      <c r="B3238" s="6"/>
      <c r="C3238" s="6"/>
      <c r="D3238" s="6"/>
      <c r="E3238" s="6"/>
    </row>
    <row r="3239" spans="1:5" x14ac:dyDescent="0.2">
      <c r="A3239" s="6"/>
      <c r="B3239" s="6"/>
      <c r="C3239" s="6"/>
      <c r="D3239" s="6"/>
      <c r="E3239" s="6"/>
    </row>
    <row r="3240" spans="1:5" x14ac:dyDescent="0.2">
      <c r="A3240" s="6"/>
      <c r="B3240" s="6"/>
      <c r="C3240" s="6"/>
      <c r="D3240" s="6"/>
      <c r="E3240" s="6"/>
    </row>
    <row r="3241" spans="1:5" x14ac:dyDescent="0.2">
      <c r="A3241" s="6"/>
      <c r="B3241" s="6"/>
      <c r="C3241" s="6"/>
      <c r="D3241" s="6"/>
      <c r="E3241" s="6"/>
    </row>
    <row r="3242" spans="1:5" x14ac:dyDescent="0.2">
      <c r="A3242" s="6"/>
      <c r="B3242" s="6"/>
      <c r="C3242" s="6"/>
      <c r="D3242" s="6"/>
      <c r="E3242" s="6"/>
    </row>
    <row r="3243" spans="1:5" x14ac:dyDescent="0.2">
      <c r="A3243" s="6"/>
      <c r="B3243" s="6"/>
      <c r="C3243" s="6"/>
      <c r="D3243" s="6"/>
      <c r="E3243" s="6"/>
    </row>
    <row r="3244" spans="1:5" x14ac:dyDescent="0.2">
      <c r="A3244" s="6"/>
      <c r="B3244" s="6"/>
      <c r="C3244" s="6"/>
      <c r="D3244" s="6"/>
      <c r="E3244" s="6"/>
    </row>
    <row r="3245" spans="1:5" x14ac:dyDescent="0.2">
      <c r="A3245" s="6"/>
      <c r="B3245" s="6"/>
      <c r="C3245" s="6"/>
      <c r="D3245" s="6"/>
      <c r="E3245" s="6"/>
    </row>
    <row r="3246" spans="1:5" x14ac:dyDescent="0.2">
      <c r="A3246" s="6"/>
      <c r="B3246" s="6"/>
      <c r="C3246" s="6"/>
      <c r="D3246" s="6"/>
      <c r="E3246" s="6"/>
    </row>
    <row r="3247" spans="1:5" x14ac:dyDescent="0.2">
      <c r="A3247" s="6"/>
      <c r="B3247" s="6"/>
      <c r="C3247" s="6"/>
      <c r="D3247" s="6"/>
      <c r="E3247" s="6"/>
    </row>
    <row r="3248" spans="1:5" x14ac:dyDescent="0.2">
      <c r="A3248" s="6"/>
      <c r="B3248" s="6"/>
      <c r="C3248" s="6"/>
      <c r="D3248" s="6"/>
      <c r="E3248" s="6"/>
    </row>
    <row r="3249" spans="1:5" x14ac:dyDescent="0.2">
      <c r="A3249" s="6"/>
      <c r="B3249" s="6"/>
      <c r="C3249" s="6"/>
      <c r="D3249" s="6"/>
      <c r="E3249" s="6"/>
    </row>
    <row r="3250" spans="1:5" x14ac:dyDescent="0.2">
      <c r="A3250" s="6"/>
      <c r="B3250" s="6"/>
      <c r="C3250" s="6"/>
      <c r="D3250" s="6"/>
      <c r="E3250" s="6"/>
    </row>
    <row r="3251" spans="1:5" x14ac:dyDescent="0.2">
      <c r="A3251" s="6"/>
      <c r="B3251" s="6"/>
      <c r="C3251" s="6"/>
      <c r="D3251" s="6"/>
      <c r="E3251" s="6"/>
    </row>
    <row r="3252" spans="1:5" x14ac:dyDescent="0.2">
      <c r="A3252" s="6"/>
      <c r="B3252" s="6"/>
      <c r="C3252" s="6"/>
      <c r="D3252" s="6"/>
      <c r="E3252" s="6"/>
    </row>
    <row r="3253" spans="1:5" x14ac:dyDescent="0.2">
      <c r="A3253" s="6"/>
      <c r="B3253" s="6"/>
      <c r="C3253" s="6"/>
      <c r="D3253" s="6"/>
      <c r="E3253" s="6"/>
    </row>
    <row r="3254" spans="1:5" x14ac:dyDescent="0.2">
      <c r="A3254" s="6"/>
      <c r="B3254" s="6"/>
      <c r="C3254" s="6"/>
      <c r="D3254" s="6"/>
      <c r="E3254" s="6"/>
    </row>
    <row r="3255" spans="1:5" x14ac:dyDescent="0.2">
      <c r="A3255" s="6"/>
      <c r="B3255" s="6"/>
      <c r="C3255" s="6"/>
      <c r="D3255" s="6"/>
      <c r="E3255" s="6"/>
    </row>
    <row r="3256" spans="1:5" x14ac:dyDescent="0.2">
      <c r="A3256" s="6"/>
      <c r="B3256" s="6"/>
      <c r="C3256" s="6"/>
      <c r="D3256" s="6"/>
      <c r="E3256" s="6"/>
    </row>
    <row r="3257" spans="1:5" x14ac:dyDescent="0.2">
      <c r="A3257" s="6"/>
      <c r="B3257" s="6"/>
      <c r="C3257" s="6"/>
      <c r="D3257" s="6"/>
      <c r="E3257" s="6"/>
    </row>
    <row r="3258" spans="1:5" x14ac:dyDescent="0.2">
      <c r="A3258" s="6"/>
      <c r="B3258" s="6"/>
      <c r="C3258" s="6"/>
      <c r="D3258" s="6"/>
      <c r="E3258" s="6"/>
    </row>
    <row r="3259" spans="1:5" x14ac:dyDescent="0.2">
      <c r="A3259" s="6"/>
      <c r="B3259" s="6"/>
      <c r="C3259" s="6"/>
      <c r="D3259" s="6"/>
      <c r="E3259" s="6"/>
    </row>
    <row r="3260" spans="1:5" x14ac:dyDescent="0.2">
      <c r="A3260" s="6"/>
      <c r="B3260" s="6"/>
      <c r="C3260" s="6"/>
      <c r="D3260" s="6"/>
      <c r="E3260" s="6"/>
    </row>
    <row r="3261" spans="1:5" x14ac:dyDescent="0.2">
      <c r="A3261" s="6"/>
      <c r="B3261" s="6"/>
      <c r="C3261" s="6"/>
      <c r="D3261" s="6"/>
      <c r="E3261" s="6"/>
    </row>
    <row r="3262" spans="1:5" x14ac:dyDescent="0.2">
      <c r="A3262" s="6"/>
      <c r="B3262" s="6"/>
      <c r="C3262" s="6"/>
      <c r="D3262" s="6"/>
      <c r="E3262" s="6"/>
    </row>
    <row r="3263" spans="1:5" x14ac:dyDescent="0.2">
      <c r="A3263" s="6"/>
      <c r="B3263" s="6"/>
      <c r="C3263" s="6"/>
      <c r="D3263" s="6"/>
      <c r="E3263" s="6"/>
    </row>
    <row r="3264" spans="1:5" x14ac:dyDescent="0.2">
      <c r="A3264" s="6"/>
      <c r="B3264" s="6"/>
      <c r="C3264" s="6"/>
      <c r="D3264" s="6"/>
      <c r="E3264" s="6"/>
    </row>
    <row r="3265" spans="1:5" x14ac:dyDescent="0.2">
      <c r="A3265" s="6"/>
      <c r="B3265" s="6"/>
      <c r="C3265" s="6"/>
      <c r="D3265" s="6"/>
      <c r="E3265" s="6"/>
    </row>
    <row r="3266" spans="1:5" x14ac:dyDescent="0.2">
      <c r="A3266" s="6"/>
      <c r="B3266" s="6"/>
      <c r="C3266" s="6"/>
      <c r="D3266" s="6"/>
      <c r="E3266" s="6"/>
    </row>
    <row r="3267" spans="1:5" x14ac:dyDescent="0.2">
      <c r="A3267" s="6"/>
      <c r="B3267" s="6"/>
      <c r="C3267" s="6"/>
      <c r="D3267" s="6"/>
      <c r="E3267" s="6"/>
    </row>
    <row r="3268" spans="1:5" x14ac:dyDescent="0.2">
      <c r="A3268" s="6"/>
      <c r="B3268" s="6"/>
      <c r="C3268" s="6"/>
      <c r="D3268" s="6"/>
      <c r="E3268" s="6"/>
    </row>
    <row r="3269" spans="1:5" x14ac:dyDescent="0.2">
      <c r="A3269" s="6"/>
      <c r="B3269" s="6"/>
      <c r="C3269" s="6"/>
      <c r="D3269" s="6"/>
      <c r="E3269" s="6"/>
    </row>
    <row r="3270" spans="1:5" x14ac:dyDescent="0.2">
      <c r="A3270" s="6"/>
      <c r="B3270" s="6"/>
      <c r="C3270" s="6"/>
      <c r="D3270" s="6"/>
      <c r="E3270" s="6"/>
    </row>
    <row r="3271" spans="1:5" x14ac:dyDescent="0.2">
      <c r="A3271" s="6"/>
      <c r="B3271" s="6"/>
      <c r="C3271" s="6"/>
      <c r="D3271" s="6"/>
      <c r="E3271" s="6"/>
    </row>
    <row r="3272" spans="1:5" x14ac:dyDescent="0.2">
      <c r="A3272" s="6"/>
      <c r="B3272" s="6"/>
      <c r="C3272" s="6"/>
      <c r="D3272" s="6"/>
      <c r="E3272" s="6"/>
    </row>
    <row r="3273" spans="1:5" x14ac:dyDescent="0.2">
      <c r="A3273" s="6"/>
      <c r="B3273" s="6"/>
      <c r="C3273" s="6"/>
      <c r="D3273" s="6"/>
      <c r="E3273" s="6"/>
    </row>
    <row r="3274" spans="1:5" x14ac:dyDescent="0.2">
      <c r="A3274" s="6"/>
      <c r="B3274" s="6"/>
      <c r="C3274" s="6"/>
      <c r="D3274" s="6"/>
      <c r="E3274" s="6"/>
    </row>
    <row r="3275" spans="1:5" x14ac:dyDescent="0.2">
      <c r="A3275" s="6"/>
      <c r="B3275" s="6"/>
      <c r="C3275" s="6"/>
      <c r="D3275" s="6"/>
      <c r="E3275" s="6"/>
    </row>
    <row r="3276" spans="1:5" x14ac:dyDescent="0.2">
      <c r="A3276" s="6"/>
      <c r="B3276" s="6"/>
      <c r="C3276" s="6"/>
      <c r="D3276" s="6"/>
      <c r="E3276" s="6"/>
    </row>
    <row r="3277" spans="1:5" x14ac:dyDescent="0.2">
      <c r="A3277" s="6"/>
      <c r="B3277" s="6"/>
      <c r="C3277" s="6"/>
      <c r="D3277" s="6"/>
      <c r="E3277" s="6"/>
    </row>
    <row r="3278" spans="1:5" x14ac:dyDescent="0.2">
      <c r="A3278" s="6"/>
      <c r="B3278" s="6"/>
      <c r="C3278" s="6"/>
      <c r="D3278" s="6"/>
      <c r="E3278" s="6"/>
    </row>
    <row r="3279" spans="1:5" x14ac:dyDescent="0.2">
      <c r="A3279" s="6"/>
      <c r="B3279" s="6"/>
      <c r="C3279" s="6"/>
      <c r="D3279" s="6"/>
      <c r="E3279" s="6"/>
    </row>
    <row r="3280" spans="1:5" x14ac:dyDescent="0.2">
      <c r="A3280" s="6"/>
      <c r="B3280" s="6"/>
      <c r="C3280" s="6"/>
      <c r="D3280" s="6"/>
      <c r="E3280" s="6"/>
    </row>
    <row r="3281" spans="1:5" x14ac:dyDescent="0.2">
      <c r="A3281" s="6"/>
      <c r="B3281" s="6"/>
      <c r="C3281" s="6"/>
      <c r="D3281" s="6"/>
      <c r="E3281" s="6"/>
    </row>
    <row r="3282" spans="1:5" x14ac:dyDescent="0.2">
      <c r="A3282" s="6"/>
      <c r="B3282" s="6"/>
      <c r="C3282" s="6"/>
      <c r="D3282" s="6"/>
      <c r="E3282" s="6"/>
    </row>
    <row r="3283" spans="1:5" x14ac:dyDescent="0.2">
      <c r="A3283" s="6"/>
      <c r="B3283" s="6"/>
      <c r="C3283" s="6"/>
      <c r="D3283" s="6"/>
      <c r="E3283" s="6"/>
    </row>
    <row r="3284" spans="1:5" x14ac:dyDescent="0.2">
      <c r="A3284" s="6"/>
      <c r="B3284" s="6"/>
      <c r="C3284" s="6"/>
      <c r="D3284" s="6"/>
      <c r="E3284" s="6"/>
    </row>
    <row r="3285" spans="1:5" x14ac:dyDescent="0.2">
      <c r="A3285" s="6"/>
      <c r="B3285" s="6"/>
      <c r="C3285" s="6"/>
      <c r="D3285" s="6"/>
      <c r="E3285" s="6"/>
    </row>
    <row r="3286" spans="1:5" x14ac:dyDescent="0.2">
      <c r="A3286" s="6"/>
      <c r="B3286" s="6"/>
      <c r="C3286" s="6"/>
      <c r="D3286" s="6"/>
      <c r="E3286" s="6"/>
    </row>
    <row r="3287" spans="1:5" x14ac:dyDescent="0.2">
      <c r="A3287" s="6"/>
      <c r="B3287" s="6"/>
      <c r="C3287" s="6"/>
      <c r="D3287" s="6"/>
      <c r="E3287" s="6"/>
    </row>
    <row r="3288" spans="1:5" x14ac:dyDescent="0.2">
      <c r="A3288" s="6"/>
      <c r="B3288" s="6"/>
      <c r="C3288" s="6"/>
      <c r="D3288" s="6"/>
      <c r="E3288" s="6"/>
    </row>
    <row r="3289" spans="1:5" x14ac:dyDescent="0.2">
      <c r="A3289" s="6"/>
      <c r="B3289" s="6"/>
      <c r="C3289" s="6"/>
      <c r="D3289" s="6"/>
      <c r="E3289" s="6"/>
    </row>
    <row r="3290" spans="1:5" x14ac:dyDescent="0.2">
      <c r="A3290" s="6"/>
      <c r="B3290" s="6"/>
      <c r="C3290" s="6"/>
      <c r="D3290" s="6"/>
      <c r="E3290" s="6"/>
    </row>
    <row r="3291" spans="1:5" x14ac:dyDescent="0.2">
      <c r="A3291" s="6"/>
      <c r="B3291" s="6"/>
      <c r="C3291" s="6"/>
      <c r="D3291" s="6"/>
      <c r="E3291" s="6"/>
    </row>
    <row r="3292" spans="1:5" x14ac:dyDescent="0.2">
      <c r="A3292" s="6"/>
      <c r="B3292" s="6"/>
      <c r="C3292" s="6"/>
      <c r="D3292" s="6"/>
      <c r="E3292" s="6"/>
    </row>
    <row r="3293" spans="1:5" x14ac:dyDescent="0.2">
      <c r="A3293" s="6"/>
      <c r="B3293" s="6"/>
      <c r="C3293" s="6"/>
      <c r="D3293" s="6"/>
      <c r="E3293" s="6"/>
    </row>
    <row r="3294" spans="1:5" x14ac:dyDescent="0.2">
      <c r="A3294" s="6"/>
      <c r="B3294" s="6"/>
      <c r="C3294" s="6"/>
      <c r="D3294" s="6"/>
      <c r="E3294" s="6"/>
    </row>
    <row r="3295" spans="1:5" x14ac:dyDescent="0.2">
      <c r="A3295" s="6"/>
      <c r="B3295" s="6"/>
      <c r="C3295" s="6"/>
      <c r="D3295" s="6"/>
      <c r="E3295" s="6"/>
    </row>
    <row r="3296" spans="1:5" x14ac:dyDescent="0.2">
      <c r="A3296" s="6"/>
      <c r="B3296" s="6"/>
      <c r="C3296" s="6"/>
      <c r="D3296" s="6"/>
      <c r="E3296" s="6"/>
    </row>
    <row r="3297" spans="1:5" x14ac:dyDescent="0.2">
      <c r="A3297" s="6"/>
      <c r="B3297" s="6"/>
      <c r="C3297" s="6"/>
      <c r="D3297" s="6"/>
      <c r="E3297" s="6"/>
    </row>
    <row r="3298" spans="1:5" x14ac:dyDescent="0.2">
      <c r="A3298" s="6"/>
      <c r="B3298" s="6"/>
      <c r="C3298" s="6"/>
      <c r="D3298" s="6"/>
      <c r="E3298" s="6"/>
    </row>
    <row r="3299" spans="1:5" x14ac:dyDescent="0.2">
      <c r="A3299" s="6"/>
      <c r="B3299" s="6"/>
      <c r="C3299" s="6"/>
      <c r="D3299" s="6"/>
      <c r="E3299" s="6"/>
    </row>
    <row r="3300" spans="1:5" x14ac:dyDescent="0.2">
      <c r="A3300" s="6"/>
      <c r="B3300" s="6"/>
      <c r="C3300" s="6"/>
      <c r="D3300" s="6"/>
      <c r="E3300" s="6"/>
    </row>
    <row r="3301" spans="1:5" x14ac:dyDescent="0.2">
      <c r="A3301" s="6"/>
      <c r="B3301" s="6"/>
      <c r="C3301" s="6"/>
      <c r="D3301" s="6"/>
      <c r="E3301" s="6"/>
    </row>
    <row r="3302" spans="1:5" x14ac:dyDescent="0.2">
      <c r="A3302" s="6"/>
      <c r="B3302" s="6"/>
      <c r="C3302" s="6"/>
      <c r="D3302" s="6"/>
      <c r="E3302" s="6"/>
    </row>
    <row r="3303" spans="1:5" x14ac:dyDescent="0.2">
      <c r="A3303" s="6"/>
      <c r="B3303" s="6"/>
      <c r="C3303" s="6"/>
      <c r="D3303" s="6"/>
      <c r="E3303" s="6"/>
    </row>
    <row r="3304" spans="1:5" x14ac:dyDescent="0.2">
      <c r="A3304" s="6"/>
      <c r="B3304" s="6"/>
      <c r="C3304" s="6"/>
      <c r="D3304" s="6"/>
      <c r="E3304" s="6"/>
    </row>
    <row r="3305" spans="1:5" x14ac:dyDescent="0.2">
      <c r="A3305" s="6"/>
      <c r="B3305" s="6"/>
      <c r="C3305" s="6"/>
      <c r="D3305" s="6"/>
      <c r="E3305" s="6"/>
    </row>
    <row r="3306" spans="1:5" x14ac:dyDescent="0.2">
      <c r="A3306" s="6"/>
      <c r="B3306" s="6"/>
      <c r="C3306" s="6"/>
      <c r="D3306" s="6"/>
      <c r="E3306" s="6"/>
    </row>
    <row r="3307" spans="1:5" x14ac:dyDescent="0.2">
      <c r="A3307" s="6"/>
      <c r="B3307" s="6"/>
      <c r="C3307" s="6"/>
      <c r="D3307" s="6"/>
      <c r="E3307" s="6"/>
    </row>
    <row r="3308" spans="1:5" x14ac:dyDescent="0.2">
      <c r="A3308" s="6"/>
      <c r="B3308" s="6"/>
      <c r="C3308" s="6"/>
      <c r="D3308" s="6"/>
      <c r="E3308" s="6"/>
    </row>
    <row r="3309" spans="1:5" x14ac:dyDescent="0.2">
      <c r="A3309" s="6"/>
      <c r="B3309" s="6"/>
      <c r="C3309" s="6"/>
      <c r="D3309" s="6"/>
      <c r="E3309" s="6"/>
    </row>
    <row r="3310" spans="1:5" x14ac:dyDescent="0.2">
      <c r="A3310" s="6"/>
      <c r="B3310" s="6"/>
      <c r="C3310" s="6"/>
      <c r="D3310" s="6"/>
      <c r="E3310" s="6"/>
    </row>
    <row r="3311" spans="1:5" x14ac:dyDescent="0.2">
      <c r="A3311" s="6"/>
      <c r="B3311" s="6"/>
      <c r="C3311" s="6"/>
      <c r="D3311" s="6"/>
      <c r="E3311" s="6"/>
    </row>
    <row r="3312" spans="1:5" x14ac:dyDescent="0.2">
      <c r="A3312" s="6"/>
      <c r="B3312" s="6"/>
      <c r="C3312" s="6"/>
      <c r="D3312" s="6"/>
      <c r="E3312" s="6"/>
    </row>
    <row r="3313" spans="1:5" x14ac:dyDescent="0.2">
      <c r="A3313" s="6"/>
      <c r="B3313" s="6"/>
      <c r="C3313" s="6"/>
      <c r="D3313" s="6"/>
      <c r="E3313" s="6"/>
    </row>
    <row r="3314" spans="1:5" x14ac:dyDescent="0.2">
      <c r="A3314" s="6"/>
      <c r="B3314" s="6"/>
      <c r="C3314" s="6"/>
      <c r="D3314" s="6"/>
      <c r="E3314" s="6"/>
    </row>
    <row r="3315" spans="1:5" x14ac:dyDescent="0.2">
      <c r="A3315" s="6"/>
      <c r="B3315" s="6"/>
      <c r="C3315" s="6"/>
      <c r="D3315" s="6"/>
      <c r="E3315" s="6"/>
    </row>
    <row r="3316" spans="1:5" x14ac:dyDescent="0.2">
      <c r="A3316" s="6"/>
      <c r="B3316" s="6"/>
      <c r="C3316" s="6"/>
      <c r="D3316" s="6"/>
      <c r="E3316" s="6"/>
    </row>
    <row r="3317" spans="1:5" x14ac:dyDescent="0.2">
      <c r="A3317" s="6"/>
      <c r="B3317" s="6"/>
      <c r="C3317" s="6"/>
      <c r="D3317" s="6"/>
      <c r="E3317" s="6"/>
    </row>
    <row r="3318" spans="1:5" x14ac:dyDescent="0.2">
      <c r="A3318" s="6"/>
      <c r="B3318" s="6"/>
      <c r="C3318" s="6"/>
      <c r="D3318" s="6"/>
      <c r="E3318" s="6"/>
    </row>
    <row r="3319" spans="1:5" x14ac:dyDescent="0.2">
      <c r="A3319" s="6"/>
      <c r="B3319" s="6"/>
      <c r="C3319" s="6"/>
      <c r="D3319" s="6"/>
      <c r="E3319" s="6"/>
    </row>
    <row r="3320" spans="1:5" x14ac:dyDescent="0.2">
      <c r="A3320" s="6"/>
      <c r="B3320" s="6"/>
      <c r="C3320" s="6"/>
      <c r="D3320" s="6"/>
      <c r="E3320" s="6"/>
    </row>
    <row r="3321" spans="1:5" x14ac:dyDescent="0.2">
      <c r="A3321" s="6"/>
      <c r="B3321" s="6"/>
      <c r="C3321" s="6"/>
      <c r="D3321" s="6"/>
      <c r="E3321" s="6"/>
    </row>
    <row r="3322" spans="1:5" x14ac:dyDescent="0.2">
      <c r="A3322" s="6"/>
      <c r="B3322" s="6"/>
      <c r="C3322" s="6"/>
      <c r="D3322" s="6"/>
      <c r="E3322" s="6"/>
    </row>
    <row r="3323" spans="1:5" x14ac:dyDescent="0.2">
      <c r="A3323" s="6"/>
      <c r="B3323" s="6"/>
      <c r="C3323" s="6"/>
      <c r="D3323" s="6"/>
      <c r="E3323" s="6"/>
    </row>
    <row r="3324" spans="1:5" x14ac:dyDescent="0.2">
      <c r="A3324" s="6"/>
      <c r="B3324" s="6"/>
      <c r="C3324" s="6"/>
      <c r="D3324" s="6"/>
      <c r="E3324" s="6"/>
    </row>
    <row r="3325" spans="1:5" x14ac:dyDescent="0.2">
      <c r="A3325" s="6"/>
      <c r="B3325" s="6"/>
      <c r="C3325" s="6"/>
      <c r="D3325" s="6"/>
      <c r="E3325" s="6"/>
    </row>
    <row r="3326" spans="1:5" x14ac:dyDescent="0.2">
      <c r="A3326" s="6"/>
      <c r="B3326" s="6"/>
      <c r="C3326" s="6"/>
      <c r="D3326" s="6"/>
      <c r="E3326" s="6"/>
    </row>
    <row r="3327" spans="1:5" x14ac:dyDescent="0.2">
      <c r="A3327" s="6"/>
      <c r="B3327" s="6"/>
      <c r="C3327" s="6"/>
      <c r="D3327" s="6"/>
      <c r="E3327" s="6"/>
    </row>
    <row r="3328" spans="1:5" x14ac:dyDescent="0.2">
      <c r="A3328" s="6"/>
      <c r="B3328" s="6"/>
      <c r="C3328" s="6"/>
      <c r="D3328" s="6"/>
      <c r="E3328" s="6"/>
    </row>
    <row r="3329" spans="1:5" x14ac:dyDescent="0.2">
      <c r="A3329" s="6"/>
      <c r="B3329" s="6"/>
      <c r="C3329" s="6"/>
      <c r="D3329" s="6"/>
      <c r="E3329" s="6"/>
    </row>
    <row r="3330" spans="1:5" x14ac:dyDescent="0.2">
      <c r="A3330" s="6"/>
      <c r="B3330" s="6"/>
      <c r="C3330" s="6"/>
      <c r="D3330" s="6"/>
      <c r="E3330" s="6"/>
    </row>
    <row r="3331" spans="1:5" x14ac:dyDescent="0.2">
      <c r="A3331" s="6"/>
      <c r="B3331" s="6"/>
      <c r="C3331" s="6"/>
      <c r="D3331" s="6"/>
      <c r="E3331" s="6"/>
    </row>
    <row r="3332" spans="1:5" x14ac:dyDescent="0.2">
      <c r="A3332" s="6"/>
      <c r="B3332" s="6"/>
      <c r="C3332" s="6"/>
      <c r="D3332" s="6"/>
      <c r="E3332" s="6"/>
    </row>
    <row r="3333" spans="1:5" x14ac:dyDescent="0.2">
      <c r="A3333" s="6"/>
      <c r="B3333" s="6"/>
      <c r="C3333" s="6"/>
      <c r="D3333" s="6"/>
      <c r="E3333" s="6"/>
    </row>
    <row r="3334" spans="1:5" x14ac:dyDescent="0.2">
      <c r="A3334" s="6"/>
      <c r="B3334" s="6"/>
      <c r="C3334" s="6"/>
      <c r="D3334" s="6"/>
      <c r="E3334" s="6"/>
    </row>
    <row r="3335" spans="1:5" x14ac:dyDescent="0.2">
      <c r="A3335" s="6"/>
      <c r="B3335" s="6"/>
      <c r="C3335" s="6"/>
      <c r="D3335" s="6"/>
      <c r="E3335" s="6"/>
    </row>
    <row r="3336" spans="1:5" x14ac:dyDescent="0.2">
      <c r="A3336" s="6"/>
      <c r="B3336" s="6"/>
      <c r="C3336" s="6"/>
      <c r="D3336" s="6"/>
      <c r="E3336" s="6"/>
    </row>
    <row r="3337" spans="1:5" x14ac:dyDescent="0.2">
      <c r="A3337" s="6"/>
      <c r="B3337" s="6"/>
      <c r="C3337" s="6"/>
      <c r="D3337" s="6"/>
      <c r="E3337" s="6"/>
    </row>
    <row r="3338" spans="1:5" x14ac:dyDescent="0.2">
      <c r="A3338" s="6"/>
      <c r="B3338" s="6"/>
      <c r="C3338" s="6"/>
      <c r="D3338" s="6"/>
      <c r="E3338" s="6"/>
    </row>
    <row r="3339" spans="1:5" x14ac:dyDescent="0.2">
      <c r="A3339" s="6"/>
      <c r="B3339" s="6"/>
      <c r="C3339" s="6"/>
      <c r="D3339" s="6"/>
      <c r="E3339" s="6"/>
    </row>
    <row r="3340" spans="1:5" x14ac:dyDescent="0.2">
      <c r="A3340" s="6"/>
      <c r="B3340" s="6"/>
      <c r="C3340" s="6"/>
      <c r="D3340" s="6"/>
      <c r="E3340" s="6"/>
    </row>
    <row r="3341" spans="1:5" x14ac:dyDescent="0.2">
      <c r="A3341" s="6"/>
      <c r="B3341" s="6"/>
      <c r="C3341" s="6"/>
      <c r="D3341" s="6"/>
      <c r="E3341" s="6"/>
    </row>
    <row r="3342" spans="1:5" x14ac:dyDescent="0.2">
      <c r="A3342" s="6"/>
      <c r="B3342" s="6"/>
      <c r="C3342" s="6"/>
      <c r="D3342" s="6"/>
      <c r="E3342" s="6"/>
    </row>
    <row r="3343" spans="1:5" x14ac:dyDescent="0.2">
      <c r="A3343" s="6"/>
      <c r="B3343" s="6"/>
      <c r="C3343" s="6"/>
      <c r="D3343" s="6"/>
      <c r="E3343" s="6"/>
    </row>
    <row r="3344" spans="1:5" x14ac:dyDescent="0.2">
      <c r="A3344" s="6"/>
      <c r="B3344" s="6"/>
      <c r="C3344" s="6"/>
      <c r="D3344" s="6"/>
      <c r="E3344" s="6"/>
    </row>
    <row r="3345" spans="1:5" x14ac:dyDescent="0.2">
      <c r="A3345" s="6"/>
      <c r="B3345" s="6"/>
      <c r="C3345" s="6"/>
      <c r="D3345" s="6"/>
      <c r="E3345" s="6"/>
    </row>
    <row r="3346" spans="1:5" x14ac:dyDescent="0.2">
      <c r="A3346" s="6"/>
      <c r="B3346" s="6"/>
      <c r="C3346" s="6"/>
      <c r="D3346" s="6"/>
      <c r="E3346" s="6"/>
    </row>
    <row r="3347" spans="1:5" x14ac:dyDescent="0.2">
      <c r="A3347" s="6"/>
      <c r="B3347" s="6"/>
      <c r="C3347" s="6"/>
      <c r="D3347" s="6"/>
      <c r="E3347" s="6"/>
    </row>
    <row r="3348" spans="1:5" x14ac:dyDescent="0.2">
      <c r="A3348" s="6"/>
      <c r="B3348" s="6"/>
      <c r="C3348" s="6"/>
      <c r="D3348" s="6"/>
      <c r="E3348" s="6"/>
    </row>
    <row r="3349" spans="1:5" x14ac:dyDescent="0.2">
      <c r="A3349" s="6"/>
      <c r="B3349" s="6"/>
      <c r="C3349" s="6"/>
      <c r="D3349" s="6"/>
      <c r="E3349" s="6"/>
    </row>
    <row r="3350" spans="1:5" x14ac:dyDescent="0.2">
      <c r="A3350" s="6"/>
      <c r="B3350" s="6"/>
      <c r="C3350" s="6"/>
      <c r="D3350" s="6"/>
      <c r="E3350" s="6"/>
    </row>
    <row r="3351" spans="1:5" x14ac:dyDescent="0.2">
      <c r="A3351" s="6"/>
      <c r="B3351" s="6"/>
      <c r="C3351" s="6"/>
      <c r="D3351" s="6"/>
      <c r="E3351" s="6"/>
    </row>
    <row r="3352" spans="1:5" x14ac:dyDescent="0.2">
      <c r="A3352" s="6"/>
      <c r="B3352" s="6"/>
      <c r="C3352" s="6"/>
      <c r="D3352" s="6"/>
      <c r="E3352" s="6"/>
    </row>
    <row r="3353" spans="1:5" x14ac:dyDescent="0.2">
      <c r="A3353" s="6"/>
      <c r="B3353" s="6"/>
      <c r="C3353" s="6"/>
      <c r="D3353" s="6"/>
      <c r="E3353" s="6"/>
    </row>
    <row r="3354" spans="1:5" x14ac:dyDescent="0.2">
      <c r="A3354" s="6"/>
      <c r="B3354" s="6"/>
      <c r="C3354" s="6"/>
      <c r="D3354" s="6"/>
      <c r="E3354" s="6"/>
    </row>
    <row r="3355" spans="1:5" x14ac:dyDescent="0.2">
      <c r="A3355" s="6"/>
      <c r="B3355" s="6"/>
      <c r="C3355" s="6"/>
      <c r="D3355" s="6"/>
      <c r="E3355" s="6"/>
    </row>
    <row r="3356" spans="1:5" x14ac:dyDescent="0.2">
      <c r="A3356" s="6"/>
      <c r="B3356" s="6"/>
      <c r="C3356" s="6"/>
      <c r="D3356" s="6"/>
      <c r="E3356" s="6"/>
    </row>
    <row r="3357" spans="1:5" x14ac:dyDescent="0.2">
      <c r="A3357" s="6"/>
      <c r="B3357" s="6"/>
      <c r="C3357" s="6"/>
      <c r="D3357" s="6"/>
      <c r="E3357" s="6"/>
    </row>
    <row r="3358" spans="1:5" x14ac:dyDescent="0.2">
      <c r="A3358" s="6"/>
      <c r="B3358" s="6"/>
      <c r="C3358" s="6"/>
      <c r="D3358" s="6"/>
      <c r="E3358" s="6"/>
    </row>
    <row r="3359" spans="1:5" x14ac:dyDescent="0.2">
      <c r="A3359" s="6"/>
      <c r="B3359" s="6"/>
      <c r="C3359" s="6"/>
      <c r="D3359" s="6"/>
      <c r="E3359" s="6"/>
    </row>
    <row r="3360" spans="1:5" x14ac:dyDescent="0.2">
      <c r="A3360" s="6"/>
      <c r="B3360" s="6"/>
      <c r="C3360" s="6"/>
      <c r="D3360" s="6"/>
      <c r="E3360" s="6"/>
    </row>
    <row r="3361" spans="1:5" x14ac:dyDescent="0.2">
      <c r="A3361" s="6"/>
      <c r="B3361" s="6"/>
      <c r="C3361" s="6"/>
      <c r="D3361" s="6"/>
      <c r="E3361" s="6"/>
    </row>
    <row r="3362" spans="1:5" x14ac:dyDescent="0.2">
      <c r="A3362" s="6"/>
      <c r="B3362" s="6"/>
      <c r="C3362" s="6"/>
      <c r="D3362" s="6"/>
      <c r="E3362" s="6"/>
    </row>
    <row r="3363" spans="1:5" x14ac:dyDescent="0.2">
      <c r="A3363" s="6"/>
      <c r="B3363" s="6"/>
      <c r="C3363" s="6"/>
      <c r="D3363" s="6"/>
      <c r="E3363" s="6"/>
    </row>
    <row r="3364" spans="1:5" x14ac:dyDescent="0.2">
      <c r="A3364" s="6"/>
      <c r="B3364" s="6"/>
      <c r="C3364" s="6"/>
      <c r="D3364" s="6"/>
      <c r="E3364" s="6"/>
    </row>
    <row r="3365" spans="1:5" x14ac:dyDescent="0.2">
      <c r="A3365" s="6"/>
      <c r="B3365" s="6"/>
      <c r="C3365" s="6"/>
      <c r="D3365" s="6"/>
      <c r="E3365" s="6"/>
    </row>
    <row r="3366" spans="1:5" x14ac:dyDescent="0.2">
      <c r="A3366" s="6"/>
      <c r="B3366" s="6"/>
      <c r="C3366" s="6"/>
      <c r="D3366" s="6"/>
      <c r="E3366" s="6"/>
    </row>
    <row r="3367" spans="1:5" x14ac:dyDescent="0.2">
      <c r="A3367" s="6"/>
      <c r="B3367" s="6"/>
      <c r="C3367" s="6"/>
      <c r="D3367" s="6"/>
      <c r="E3367" s="6"/>
    </row>
    <row r="3368" spans="1:5" x14ac:dyDescent="0.2">
      <c r="A3368" s="6"/>
      <c r="B3368" s="6"/>
      <c r="C3368" s="6"/>
      <c r="D3368" s="6"/>
      <c r="E3368" s="6"/>
    </row>
    <row r="3369" spans="1:5" x14ac:dyDescent="0.2">
      <c r="A3369" s="6"/>
      <c r="B3369" s="6"/>
      <c r="C3369" s="6"/>
      <c r="D3369" s="6"/>
      <c r="E3369" s="6"/>
    </row>
    <row r="3370" spans="1:5" x14ac:dyDescent="0.2">
      <c r="A3370" s="6"/>
      <c r="B3370" s="6"/>
      <c r="C3370" s="6"/>
      <c r="D3370" s="6"/>
      <c r="E3370" s="6"/>
    </row>
    <row r="3371" spans="1:5" x14ac:dyDescent="0.2">
      <c r="A3371" s="6"/>
      <c r="B3371" s="6"/>
      <c r="C3371" s="6"/>
      <c r="D3371" s="6"/>
      <c r="E3371" s="6"/>
    </row>
    <row r="3372" spans="1:5" x14ac:dyDescent="0.2">
      <c r="A3372" s="6"/>
      <c r="B3372" s="6"/>
      <c r="C3372" s="6"/>
      <c r="D3372" s="6"/>
      <c r="E3372" s="6"/>
    </row>
    <row r="3373" spans="1:5" x14ac:dyDescent="0.2">
      <c r="A3373" s="6"/>
      <c r="B3373" s="6"/>
      <c r="C3373" s="6"/>
      <c r="D3373" s="6"/>
      <c r="E3373" s="6"/>
    </row>
    <row r="3374" spans="1:5" x14ac:dyDescent="0.2">
      <c r="A3374" s="6"/>
      <c r="B3374" s="6"/>
      <c r="C3374" s="6"/>
      <c r="D3374" s="6"/>
      <c r="E3374" s="6"/>
    </row>
    <row r="3375" spans="1:5" x14ac:dyDescent="0.2">
      <c r="A3375" s="6"/>
      <c r="B3375" s="6"/>
      <c r="C3375" s="6"/>
      <c r="D3375" s="6"/>
      <c r="E3375" s="6"/>
    </row>
    <row r="3376" spans="1:5" x14ac:dyDescent="0.2">
      <c r="A3376" s="6"/>
      <c r="B3376" s="6"/>
      <c r="C3376" s="6"/>
      <c r="D3376" s="6"/>
      <c r="E3376" s="6"/>
    </row>
    <row r="3377" spans="1:5" x14ac:dyDescent="0.2">
      <c r="A3377" s="6"/>
      <c r="B3377" s="6"/>
      <c r="C3377" s="6"/>
      <c r="D3377" s="6"/>
      <c r="E3377" s="6"/>
    </row>
    <row r="3378" spans="1:5" x14ac:dyDescent="0.2">
      <c r="A3378" s="6"/>
      <c r="B3378" s="6"/>
      <c r="C3378" s="6"/>
      <c r="D3378" s="6"/>
      <c r="E3378" s="6"/>
    </row>
    <row r="3379" spans="1:5" x14ac:dyDescent="0.2">
      <c r="A3379" s="6"/>
      <c r="B3379" s="6"/>
      <c r="C3379" s="6"/>
      <c r="D3379" s="6"/>
      <c r="E3379" s="6"/>
    </row>
    <row r="3380" spans="1:5" x14ac:dyDescent="0.2">
      <c r="A3380" s="6"/>
      <c r="B3380" s="6"/>
      <c r="C3380" s="6"/>
      <c r="D3380" s="6"/>
      <c r="E3380" s="6"/>
    </row>
    <row r="3381" spans="1:5" x14ac:dyDescent="0.2">
      <c r="A3381" s="6"/>
      <c r="B3381" s="6"/>
      <c r="C3381" s="6"/>
      <c r="D3381" s="6"/>
      <c r="E3381" s="6"/>
    </row>
    <row r="3382" spans="1:5" x14ac:dyDescent="0.2">
      <c r="A3382" s="6"/>
      <c r="B3382" s="6"/>
      <c r="C3382" s="6"/>
      <c r="D3382" s="6"/>
      <c r="E3382" s="6"/>
    </row>
    <row r="3383" spans="1:5" x14ac:dyDescent="0.2">
      <c r="A3383" s="6"/>
      <c r="B3383" s="6"/>
      <c r="C3383" s="6"/>
      <c r="D3383" s="6"/>
      <c r="E3383" s="6"/>
    </row>
    <row r="3384" spans="1:5" x14ac:dyDescent="0.2">
      <c r="A3384" s="6"/>
      <c r="B3384" s="6"/>
      <c r="C3384" s="6"/>
      <c r="D3384" s="6"/>
      <c r="E3384" s="6"/>
    </row>
    <row r="3385" spans="1:5" x14ac:dyDescent="0.2">
      <c r="A3385" s="6"/>
      <c r="B3385" s="6"/>
      <c r="C3385" s="6"/>
      <c r="D3385" s="6"/>
      <c r="E3385" s="6"/>
    </row>
    <row r="3386" spans="1:5" x14ac:dyDescent="0.2">
      <c r="A3386" s="6"/>
      <c r="B3386" s="6"/>
      <c r="C3386" s="6"/>
      <c r="D3386" s="6"/>
      <c r="E3386" s="6"/>
    </row>
    <row r="3387" spans="1:5" x14ac:dyDescent="0.2">
      <c r="A3387" s="6"/>
      <c r="B3387" s="6"/>
      <c r="C3387" s="6"/>
      <c r="D3387" s="6"/>
      <c r="E3387" s="6"/>
    </row>
    <row r="3388" spans="1:5" x14ac:dyDescent="0.2">
      <c r="A3388" s="6"/>
      <c r="B3388" s="6"/>
      <c r="C3388" s="6"/>
      <c r="D3388" s="6"/>
      <c r="E3388" s="6"/>
    </row>
    <row r="3389" spans="1:5" x14ac:dyDescent="0.2">
      <c r="A3389" s="6"/>
      <c r="B3389" s="6"/>
      <c r="C3389" s="6"/>
      <c r="D3389" s="6"/>
      <c r="E3389" s="6"/>
    </row>
    <row r="3390" spans="1:5" x14ac:dyDescent="0.2">
      <c r="A3390" s="6"/>
      <c r="B3390" s="6"/>
      <c r="C3390" s="6"/>
      <c r="D3390" s="6"/>
      <c r="E3390" s="6"/>
    </row>
    <row r="3391" spans="1:5" x14ac:dyDescent="0.2">
      <c r="A3391" s="6"/>
      <c r="B3391" s="6"/>
      <c r="C3391" s="6"/>
      <c r="D3391" s="6"/>
      <c r="E3391" s="6"/>
    </row>
    <row r="3392" spans="1:5" x14ac:dyDescent="0.2">
      <c r="A3392" s="6"/>
      <c r="B3392" s="6"/>
      <c r="C3392" s="6"/>
      <c r="D3392" s="6"/>
      <c r="E3392" s="6"/>
    </row>
    <row r="3393" spans="1:5" x14ac:dyDescent="0.2">
      <c r="A3393" s="6"/>
      <c r="B3393" s="6"/>
      <c r="C3393" s="6"/>
      <c r="D3393" s="6"/>
      <c r="E3393" s="6"/>
    </row>
    <row r="3394" spans="1:5" x14ac:dyDescent="0.2">
      <c r="A3394" s="6"/>
      <c r="B3394" s="6"/>
      <c r="C3394" s="6"/>
      <c r="D3394" s="6"/>
      <c r="E3394" s="6"/>
    </row>
    <row r="3395" spans="1:5" x14ac:dyDescent="0.2">
      <c r="A3395" s="6"/>
      <c r="B3395" s="6"/>
      <c r="C3395" s="6"/>
      <c r="D3395" s="6"/>
      <c r="E3395" s="6"/>
    </row>
    <row r="3396" spans="1:5" x14ac:dyDescent="0.2">
      <c r="A3396" s="6"/>
      <c r="B3396" s="6"/>
      <c r="C3396" s="6"/>
      <c r="D3396" s="6"/>
      <c r="E3396" s="6"/>
    </row>
    <row r="3397" spans="1:5" x14ac:dyDescent="0.2">
      <c r="A3397" s="6"/>
      <c r="B3397" s="6"/>
      <c r="C3397" s="6"/>
      <c r="D3397" s="6"/>
      <c r="E3397" s="6"/>
    </row>
    <row r="3398" spans="1:5" x14ac:dyDescent="0.2">
      <c r="A3398" s="6"/>
      <c r="B3398" s="6"/>
      <c r="C3398" s="6"/>
      <c r="D3398" s="6"/>
      <c r="E3398" s="6"/>
    </row>
    <row r="3399" spans="1:5" x14ac:dyDescent="0.2">
      <c r="A3399" s="6"/>
      <c r="B3399" s="6"/>
      <c r="C3399" s="6"/>
      <c r="D3399" s="6"/>
      <c r="E3399" s="6"/>
    </row>
    <row r="3400" spans="1:5" x14ac:dyDescent="0.2">
      <c r="A3400" s="6"/>
      <c r="B3400" s="6"/>
      <c r="C3400" s="6"/>
      <c r="D3400" s="6"/>
      <c r="E3400" s="6"/>
    </row>
    <row r="3401" spans="1:5" x14ac:dyDescent="0.2">
      <c r="A3401" s="6"/>
      <c r="B3401" s="6"/>
      <c r="C3401" s="6"/>
      <c r="D3401" s="6"/>
      <c r="E3401" s="6"/>
    </row>
    <row r="3402" spans="1:5" x14ac:dyDescent="0.2">
      <c r="A3402" s="6"/>
      <c r="B3402" s="6"/>
      <c r="C3402" s="6"/>
      <c r="D3402" s="6"/>
      <c r="E3402" s="6"/>
    </row>
    <row r="3403" spans="1:5" x14ac:dyDescent="0.2">
      <c r="A3403" s="6"/>
      <c r="B3403" s="6"/>
      <c r="C3403" s="6"/>
      <c r="D3403" s="6"/>
      <c r="E3403" s="6"/>
    </row>
    <row r="3404" spans="1:5" x14ac:dyDescent="0.2">
      <c r="A3404" s="6"/>
      <c r="B3404" s="6"/>
      <c r="C3404" s="6"/>
      <c r="D3404" s="6"/>
      <c r="E3404" s="6"/>
    </row>
    <row r="3405" spans="1:5" x14ac:dyDescent="0.2">
      <c r="A3405" s="6"/>
      <c r="B3405" s="6"/>
      <c r="C3405" s="6"/>
      <c r="D3405" s="6"/>
      <c r="E3405" s="6"/>
    </row>
    <row r="3406" spans="1:5" x14ac:dyDescent="0.2">
      <c r="A3406" s="6"/>
      <c r="B3406" s="6"/>
      <c r="C3406" s="6"/>
      <c r="D3406" s="6"/>
      <c r="E3406" s="6"/>
    </row>
    <row r="3407" spans="1:5" x14ac:dyDescent="0.2">
      <c r="A3407" s="6"/>
      <c r="B3407" s="6"/>
      <c r="C3407" s="6"/>
      <c r="D3407" s="6"/>
      <c r="E3407" s="6"/>
    </row>
    <row r="3408" spans="1:5" x14ac:dyDescent="0.2">
      <c r="A3408" s="6"/>
      <c r="B3408" s="6"/>
      <c r="C3408" s="6"/>
      <c r="D3408" s="6"/>
      <c r="E3408" s="6"/>
    </row>
    <row r="3409" spans="1:5" x14ac:dyDescent="0.2">
      <c r="A3409" s="6"/>
      <c r="B3409" s="6"/>
      <c r="C3409" s="6"/>
      <c r="D3409" s="6"/>
      <c r="E3409" s="6"/>
    </row>
    <row r="3410" spans="1:5" x14ac:dyDescent="0.2">
      <c r="A3410" s="6"/>
      <c r="B3410" s="6"/>
      <c r="C3410" s="6"/>
      <c r="D3410" s="6"/>
      <c r="E3410" s="6"/>
    </row>
    <row r="3411" spans="1:5" x14ac:dyDescent="0.2">
      <c r="A3411" s="6"/>
      <c r="B3411" s="6"/>
      <c r="C3411" s="6"/>
      <c r="D3411" s="6"/>
      <c r="E3411" s="6"/>
    </row>
    <row r="3412" spans="1:5" x14ac:dyDescent="0.2">
      <c r="A3412" s="6"/>
      <c r="B3412" s="6"/>
      <c r="C3412" s="6"/>
      <c r="D3412" s="6"/>
      <c r="E3412" s="6"/>
    </row>
    <row r="3413" spans="1:5" x14ac:dyDescent="0.2">
      <c r="A3413" s="6"/>
      <c r="B3413" s="6"/>
      <c r="C3413" s="6"/>
      <c r="D3413" s="6"/>
      <c r="E3413" s="6"/>
    </row>
    <row r="3414" spans="1:5" x14ac:dyDescent="0.2">
      <c r="A3414" s="6"/>
      <c r="B3414" s="6"/>
      <c r="C3414" s="6"/>
      <c r="D3414" s="6"/>
      <c r="E3414" s="6"/>
    </row>
    <row r="3415" spans="1:5" x14ac:dyDescent="0.2">
      <c r="A3415" s="6"/>
      <c r="B3415" s="6"/>
      <c r="C3415" s="6"/>
      <c r="D3415" s="6"/>
      <c r="E3415" s="6"/>
    </row>
    <row r="3416" spans="1:5" x14ac:dyDescent="0.2">
      <c r="A3416" s="6"/>
      <c r="B3416" s="6"/>
      <c r="C3416" s="6"/>
      <c r="D3416" s="6"/>
      <c r="E3416" s="6"/>
    </row>
    <row r="3417" spans="1:5" x14ac:dyDescent="0.2">
      <c r="A3417" s="6"/>
      <c r="B3417" s="6"/>
      <c r="C3417" s="6"/>
      <c r="D3417" s="6"/>
      <c r="E3417" s="6"/>
    </row>
    <row r="3418" spans="1:5" x14ac:dyDescent="0.2">
      <c r="A3418" s="6"/>
      <c r="B3418" s="6"/>
      <c r="C3418" s="6"/>
      <c r="D3418" s="6"/>
      <c r="E3418" s="6"/>
    </row>
    <row r="3419" spans="1:5" x14ac:dyDescent="0.2">
      <c r="A3419" s="6"/>
      <c r="B3419" s="6"/>
      <c r="C3419" s="6"/>
      <c r="D3419" s="6"/>
      <c r="E3419" s="6"/>
    </row>
    <row r="3420" spans="1:5" x14ac:dyDescent="0.2">
      <c r="A3420" s="6"/>
      <c r="B3420" s="6"/>
      <c r="C3420" s="6"/>
      <c r="D3420" s="6"/>
      <c r="E3420" s="6"/>
    </row>
    <row r="3421" spans="1:5" x14ac:dyDescent="0.2">
      <c r="A3421" s="6"/>
      <c r="B3421" s="6"/>
      <c r="C3421" s="6"/>
      <c r="D3421" s="6"/>
      <c r="E3421" s="6"/>
    </row>
    <row r="3422" spans="1:5" x14ac:dyDescent="0.2">
      <c r="A3422" s="6"/>
      <c r="B3422" s="6"/>
      <c r="C3422" s="6"/>
      <c r="D3422" s="6"/>
      <c r="E3422" s="6"/>
    </row>
    <row r="3423" spans="1:5" x14ac:dyDescent="0.2">
      <c r="A3423" s="6"/>
      <c r="B3423" s="6"/>
      <c r="C3423" s="6"/>
      <c r="D3423" s="6"/>
      <c r="E3423" s="6"/>
    </row>
    <row r="3424" spans="1:5" x14ac:dyDescent="0.2">
      <c r="A3424" s="6"/>
      <c r="B3424" s="6"/>
      <c r="C3424" s="6"/>
      <c r="D3424" s="6"/>
      <c r="E3424" s="6"/>
    </row>
    <row r="3425" spans="1:5" x14ac:dyDescent="0.2">
      <c r="A3425" s="6"/>
      <c r="B3425" s="6"/>
      <c r="C3425" s="6"/>
      <c r="D3425" s="6"/>
      <c r="E3425" s="6"/>
    </row>
    <row r="3426" spans="1:5" x14ac:dyDescent="0.2">
      <c r="A3426" s="6"/>
      <c r="B3426" s="6"/>
      <c r="C3426" s="6"/>
      <c r="D3426" s="6"/>
      <c r="E3426" s="6"/>
    </row>
    <row r="3427" spans="1:5" x14ac:dyDescent="0.2">
      <c r="A3427" s="6"/>
      <c r="B3427" s="6"/>
      <c r="C3427" s="6"/>
      <c r="D3427" s="6"/>
      <c r="E3427" s="6"/>
    </row>
    <row r="3428" spans="1:5" x14ac:dyDescent="0.2">
      <c r="A3428" s="6"/>
      <c r="B3428" s="6"/>
      <c r="C3428" s="6"/>
      <c r="D3428" s="6"/>
      <c r="E3428" s="6"/>
    </row>
    <row r="3429" spans="1:5" x14ac:dyDescent="0.2">
      <c r="A3429" s="6"/>
      <c r="B3429" s="6"/>
      <c r="C3429" s="6"/>
      <c r="D3429" s="6"/>
      <c r="E3429" s="6"/>
    </row>
    <row r="3430" spans="1:5" x14ac:dyDescent="0.2">
      <c r="A3430" s="6"/>
      <c r="B3430" s="6"/>
      <c r="C3430" s="6"/>
      <c r="D3430" s="6"/>
      <c r="E3430" s="6"/>
    </row>
    <row r="3431" spans="1:5" x14ac:dyDescent="0.2">
      <c r="A3431" s="6"/>
      <c r="B3431" s="6"/>
      <c r="C3431" s="6"/>
      <c r="D3431" s="6"/>
      <c r="E3431" s="6"/>
    </row>
    <row r="3432" spans="1:5" x14ac:dyDescent="0.2">
      <c r="A3432" s="6"/>
      <c r="B3432" s="6"/>
      <c r="C3432" s="6"/>
      <c r="D3432" s="6"/>
      <c r="E3432" s="6"/>
    </row>
    <row r="3433" spans="1:5" x14ac:dyDescent="0.2">
      <c r="A3433" s="6"/>
      <c r="B3433" s="6"/>
      <c r="C3433" s="6"/>
      <c r="D3433" s="6"/>
      <c r="E3433" s="6"/>
    </row>
    <row r="3434" spans="1:5" x14ac:dyDescent="0.2">
      <c r="A3434" s="6"/>
      <c r="B3434" s="6"/>
      <c r="C3434" s="6"/>
      <c r="D3434" s="6"/>
      <c r="E3434" s="6"/>
    </row>
    <row r="3435" spans="1:5" x14ac:dyDescent="0.2">
      <c r="A3435" s="6"/>
      <c r="B3435" s="6"/>
      <c r="C3435" s="6"/>
      <c r="D3435" s="6"/>
      <c r="E3435" s="6"/>
    </row>
    <row r="3436" spans="1:5" x14ac:dyDescent="0.2">
      <c r="A3436" s="6"/>
      <c r="B3436" s="6"/>
      <c r="C3436" s="6"/>
      <c r="D3436" s="6"/>
      <c r="E3436" s="6"/>
    </row>
    <row r="3437" spans="1:5" x14ac:dyDescent="0.2">
      <c r="A3437" s="6"/>
      <c r="B3437" s="6"/>
      <c r="C3437" s="6"/>
      <c r="D3437" s="6"/>
      <c r="E3437" s="6"/>
    </row>
    <row r="3438" spans="1:5" x14ac:dyDescent="0.2">
      <c r="A3438" s="6"/>
      <c r="B3438" s="6"/>
      <c r="C3438" s="6"/>
      <c r="D3438" s="6"/>
      <c r="E3438" s="6"/>
    </row>
    <row r="3439" spans="1:5" x14ac:dyDescent="0.2">
      <c r="A3439" s="6"/>
      <c r="B3439" s="6"/>
      <c r="C3439" s="6"/>
      <c r="D3439" s="6"/>
      <c r="E3439" s="6"/>
    </row>
    <row r="3440" spans="1:5" x14ac:dyDescent="0.2">
      <c r="A3440" s="6"/>
      <c r="B3440" s="6"/>
      <c r="C3440" s="6"/>
      <c r="D3440" s="6"/>
      <c r="E3440" s="6"/>
    </row>
    <row r="3441" spans="1:5" x14ac:dyDescent="0.2">
      <c r="A3441" s="6"/>
      <c r="B3441" s="6"/>
      <c r="C3441" s="6"/>
      <c r="D3441" s="6"/>
      <c r="E3441" s="6"/>
    </row>
    <row r="3442" spans="1:5" x14ac:dyDescent="0.2">
      <c r="A3442" s="6"/>
      <c r="B3442" s="6"/>
      <c r="C3442" s="6"/>
      <c r="D3442" s="6"/>
      <c r="E3442" s="6"/>
    </row>
    <row r="3443" spans="1:5" x14ac:dyDescent="0.2">
      <c r="A3443" s="6"/>
      <c r="B3443" s="6"/>
      <c r="C3443" s="6"/>
      <c r="D3443" s="6"/>
      <c r="E3443" s="6"/>
    </row>
    <row r="3444" spans="1:5" x14ac:dyDescent="0.2">
      <c r="A3444" s="6"/>
      <c r="B3444" s="6"/>
      <c r="C3444" s="6"/>
      <c r="D3444" s="6"/>
      <c r="E3444" s="6"/>
    </row>
    <row r="3445" spans="1:5" x14ac:dyDescent="0.2">
      <c r="A3445" s="6"/>
      <c r="B3445" s="6"/>
      <c r="C3445" s="6"/>
      <c r="D3445" s="6"/>
      <c r="E3445" s="6"/>
    </row>
    <row r="3446" spans="1:5" x14ac:dyDescent="0.2">
      <c r="A3446" s="6"/>
      <c r="B3446" s="6"/>
      <c r="C3446" s="6"/>
      <c r="D3446" s="6"/>
      <c r="E3446" s="6"/>
    </row>
    <row r="3447" spans="1:5" x14ac:dyDescent="0.2">
      <c r="A3447" s="6"/>
      <c r="B3447" s="6"/>
      <c r="C3447" s="6"/>
      <c r="D3447" s="6"/>
      <c r="E3447" s="6"/>
    </row>
    <row r="3448" spans="1:5" x14ac:dyDescent="0.2">
      <c r="A3448" s="6"/>
      <c r="B3448" s="6"/>
      <c r="C3448" s="6"/>
      <c r="D3448" s="6"/>
      <c r="E3448" s="6"/>
    </row>
    <row r="3449" spans="1:5" x14ac:dyDescent="0.2">
      <c r="A3449" s="6"/>
      <c r="B3449" s="6"/>
      <c r="C3449" s="6"/>
      <c r="D3449" s="6"/>
      <c r="E3449" s="6"/>
    </row>
    <row r="3450" spans="1:5" x14ac:dyDescent="0.2">
      <c r="A3450" s="6"/>
      <c r="B3450" s="6"/>
      <c r="C3450" s="6"/>
      <c r="D3450" s="6"/>
      <c r="E3450" s="6"/>
    </row>
    <row r="3451" spans="1:5" x14ac:dyDescent="0.2">
      <c r="A3451" s="6"/>
      <c r="B3451" s="6"/>
      <c r="C3451" s="6"/>
      <c r="D3451" s="6"/>
      <c r="E3451" s="6"/>
    </row>
    <row r="3452" spans="1:5" x14ac:dyDescent="0.2">
      <c r="A3452" s="6"/>
      <c r="B3452" s="6"/>
      <c r="C3452" s="6"/>
      <c r="D3452" s="6"/>
      <c r="E3452" s="6"/>
    </row>
    <row r="3453" spans="1:5" x14ac:dyDescent="0.2">
      <c r="A3453" s="6"/>
      <c r="B3453" s="6"/>
      <c r="C3453" s="6"/>
      <c r="D3453" s="6"/>
      <c r="E3453" s="6"/>
    </row>
    <row r="3454" spans="1:5" x14ac:dyDescent="0.2">
      <c r="A3454" s="6"/>
      <c r="B3454" s="6"/>
      <c r="C3454" s="6"/>
      <c r="D3454" s="6"/>
      <c r="E3454" s="6"/>
    </row>
    <row r="3455" spans="1:5" x14ac:dyDescent="0.2">
      <c r="A3455" s="6"/>
      <c r="B3455" s="6"/>
      <c r="C3455" s="6"/>
      <c r="D3455" s="6"/>
      <c r="E3455" s="6"/>
    </row>
    <row r="3456" spans="1:5" x14ac:dyDescent="0.2">
      <c r="A3456" s="6"/>
      <c r="B3456" s="6"/>
      <c r="C3456" s="6"/>
      <c r="D3456" s="6"/>
      <c r="E3456" s="6"/>
    </row>
    <row r="3457" spans="1:5" x14ac:dyDescent="0.2">
      <c r="A3457" s="6"/>
      <c r="B3457" s="6"/>
      <c r="C3457" s="6"/>
      <c r="D3457" s="6"/>
      <c r="E3457" s="6"/>
    </row>
    <row r="3458" spans="1:5" x14ac:dyDescent="0.2">
      <c r="A3458" s="6"/>
      <c r="B3458" s="6"/>
      <c r="C3458" s="6"/>
      <c r="D3458" s="6"/>
      <c r="E3458" s="6"/>
    </row>
    <row r="3459" spans="1:5" x14ac:dyDescent="0.2">
      <c r="A3459" s="6"/>
      <c r="B3459" s="6"/>
      <c r="C3459" s="6"/>
      <c r="D3459" s="6"/>
      <c r="E3459" s="6"/>
    </row>
    <row r="3460" spans="1:5" x14ac:dyDescent="0.2">
      <c r="A3460" s="6"/>
      <c r="B3460" s="6"/>
      <c r="C3460" s="6"/>
      <c r="D3460" s="6"/>
      <c r="E3460" s="6"/>
    </row>
    <row r="3461" spans="1:5" x14ac:dyDescent="0.2">
      <c r="A3461" s="6"/>
      <c r="B3461" s="6"/>
      <c r="C3461" s="6"/>
      <c r="D3461" s="6"/>
      <c r="E3461" s="6"/>
    </row>
    <row r="3462" spans="1:5" x14ac:dyDescent="0.2">
      <c r="A3462" s="6"/>
      <c r="B3462" s="6"/>
      <c r="C3462" s="6"/>
      <c r="D3462" s="6"/>
      <c r="E3462" s="6"/>
    </row>
    <row r="3463" spans="1:5" x14ac:dyDescent="0.2">
      <c r="A3463" s="6"/>
      <c r="B3463" s="6"/>
      <c r="C3463" s="6"/>
      <c r="D3463" s="6"/>
      <c r="E3463" s="6"/>
    </row>
    <row r="3464" spans="1:5" x14ac:dyDescent="0.2">
      <c r="A3464" s="6"/>
      <c r="B3464" s="6"/>
      <c r="C3464" s="6"/>
      <c r="D3464" s="6"/>
      <c r="E3464" s="6"/>
    </row>
    <row r="3465" spans="1:5" x14ac:dyDescent="0.2">
      <c r="A3465" s="6"/>
      <c r="B3465" s="6"/>
      <c r="C3465" s="6"/>
      <c r="D3465" s="6"/>
      <c r="E3465" s="6"/>
    </row>
    <row r="3466" spans="1:5" x14ac:dyDescent="0.2">
      <c r="A3466" s="6"/>
      <c r="B3466" s="6"/>
      <c r="C3466" s="6"/>
      <c r="D3466" s="6"/>
      <c r="E3466" s="6"/>
    </row>
    <row r="3467" spans="1:5" x14ac:dyDescent="0.2">
      <c r="A3467" s="6"/>
      <c r="B3467" s="6"/>
      <c r="C3467" s="6"/>
      <c r="D3467" s="6"/>
      <c r="E3467" s="6"/>
    </row>
    <row r="3468" spans="1:5" x14ac:dyDescent="0.2">
      <c r="A3468" s="6"/>
      <c r="B3468" s="6"/>
      <c r="C3468" s="6"/>
      <c r="D3468" s="6"/>
      <c r="E3468" s="6"/>
    </row>
    <row r="3469" spans="1:5" x14ac:dyDescent="0.2">
      <c r="A3469" s="6"/>
      <c r="B3469" s="6"/>
      <c r="C3469" s="6"/>
      <c r="D3469" s="6"/>
      <c r="E3469" s="6"/>
    </row>
    <row r="3470" spans="1:5" x14ac:dyDescent="0.2">
      <c r="A3470" s="6"/>
      <c r="B3470" s="6"/>
      <c r="C3470" s="6"/>
      <c r="D3470" s="6"/>
      <c r="E3470" s="6"/>
    </row>
    <row r="3471" spans="1:5" x14ac:dyDescent="0.2">
      <c r="A3471" s="6"/>
      <c r="B3471" s="6"/>
      <c r="C3471" s="6"/>
      <c r="D3471" s="6"/>
      <c r="E3471" s="6"/>
    </row>
    <row r="3472" spans="1:5" x14ac:dyDescent="0.2">
      <c r="A3472" s="6"/>
      <c r="B3472" s="6"/>
      <c r="C3472" s="6"/>
      <c r="D3472" s="6"/>
      <c r="E3472" s="6"/>
    </row>
    <row r="3473" spans="1:5" x14ac:dyDescent="0.2">
      <c r="A3473" s="6"/>
      <c r="B3473" s="6"/>
      <c r="C3473" s="6"/>
      <c r="D3473" s="6"/>
      <c r="E3473" s="6"/>
    </row>
    <row r="3474" spans="1:5" x14ac:dyDescent="0.2">
      <c r="A3474" s="6"/>
      <c r="B3474" s="6"/>
      <c r="C3474" s="6"/>
      <c r="D3474" s="6"/>
      <c r="E3474" s="6"/>
    </row>
    <row r="3475" spans="1:5" x14ac:dyDescent="0.2">
      <c r="A3475" s="6"/>
      <c r="B3475" s="6"/>
      <c r="C3475" s="6"/>
      <c r="D3475" s="6"/>
      <c r="E3475" s="6"/>
    </row>
    <row r="3476" spans="1:5" x14ac:dyDescent="0.2">
      <c r="A3476" s="6"/>
      <c r="B3476" s="6"/>
      <c r="C3476" s="6"/>
      <c r="D3476" s="6"/>
      <c r="E3476" s="6"/>
    </row>
    <row r="3477" spans="1:5" x14ac:dyDescent="0.2">
      <c r="A3477" s="6"/>
      <c r="B3477" s="6"/>
      <c r="C3477" s="6"/>
      <c r="D3477" s="6"/>
      <c r="E3477" s="6"/>
    </row>
    <row r="3478" spans="1:5" x14ac:dyDescent="0.2">
      <c r="A3478" s="6"/>
      <c r="B3478" s="6"/>
      <c r="C3478" s="6"/>
      <c r="D3478" s="6"/>
      <c r="E3478" s="6"/>
    </row>
    <row r="3479" spans="1:5" x14ac:dyDescent="0.2">
      <c r="A3479" s="6"/>
      <c r="B3479" s="6"/>
      <c r="C3479" s="6"/>
      <c r="D3479" s="6"/>
      <c r="E3479" s="6"/>
    </row>
    <row r="3480" spans="1:5" x14ac:dyDescent="0.2">
      <c r="A3480" s="6"/>
      <c r="B3480" s="6"/>
      <c r="C3480" s="6"/>
      <c r="D3480" s="6"/>
      <c r="E3480" s="6"/>
    </row>
    <row r="3481" spans="1:5" x14ac:dyDescent="0.2">
      <c r="A3481" s="6"/>
      <c r="B3481" s="6"/>
      <c r="C3481" s="6"/>
      <c r="D3481" s="6"/>
      <c r="E3481" s="6"/>
    </row>
    <row r="3482" spans="1:5" x14ac:dyDescent="0.2">
      <c r="A3482" s="6"/>
      <c r="B3482" s="6"/>
      <c r="C3482" s="6"/>
      <c r="D3482" s="6"/>
      <c r="E3482" s="6"/>
    </row>
    <row r="3483" spans="1:5" x14ac:dyDescent="0.2">
      <c r="A3483" s="6"/>
      <c r="B3483" s="6"/>
      <c r="C3483" s="6"/>
      <c r="D3483" s="6"/>
      <c r="E3483" s="6"/>
    </row>
    <row r="3484" spans="1:5" x14ac:dyDescent="0.2">
      <c r="A3484" s="6"/>
      <c r="B3484" s="6"/>
      <c r="C3484" s="6"/>
      <c r="D3484" s="6"/>
      <c r="E3484" s="6"/>
    </row>
    <row r="3485" spans="1:5" x14ac:dyDescent="0.2">
      <c r="A3485" s="6"/>
      <c r="B3485" s="6"/>
      <c r="C3485" s="6"/>
      <c r="D3485" s="6"/>
      <c r="E3485" s="6"/>
    </row>
    <row r="3486" spans="1:5" x14ac:dyDescent="0.2">
      <c r="A3486" s="6"/>
      <c r="B3486" s="6"/>
      <c r="C3486" s="6"/>
      <c r="D3486" s="6"/>
      <c r="E3486" s="6"/>
    </row>
    <row r="3487" spans="1:5" x14ac:dyDescent="0.2">
      <c r="A3487" s="6"/>
      <c r="B3487" s="6"/>
      <c r="C3487" s="6"/>
      <c r="D3487" s="6"/>
      <c r="E3487" s="6"/>
    </row>
    <row r="3488" spans="1:5" x14ac:dyDescent="0.2">
      <c r="A3488" s="6"/>
      <c r="B3488" s="6"/>
      <c r="C3488" s="6"/>
      <c r="D3488" s="6"/>
      <c r="E3488" s="6"/>
    </row>
    <row r="3489" spans="1:5" x14ac:dyDescent="0.2">
      <c r="A3489" s="6"/>
      <c r="B3489" s="6"/>
      <c r="C3489" s="6"/>
      <c r="D3489" s="6"/>
      <c r="E3489" s="6"/>
    </row>
    <row r="3490" spans="1:5" x14ac:dyDescent="0.2">
      <c r="A3490" s="6"/>
      <c r="B3490" s="6"/>
      <c r="C3490" s="6"/>
      <c r="D3490" s="6"/>
      <c r="E3490" s="6"/>
    </row>
    <row r="3491" spans="1:5" x14ac:dyDescent="0.2">
      <c r="A3491" s="6"/>
      <c r="B3491" s="6"/>
      <c r="C3491" s="6"/>
      <c r="D3491" s="6"/>
      <c r="E3491" s="6"/>
    </row>
    <row r="3492" spans="1:5" x14ac:dyDescent="0.2">
      <c r="A3492" s="6"/>
      <c r="B3492" s="6"/>
      <c r="C3492" s="6"/>
      <c r="D3492" s="6"/>
      <c r="E3492" s="6"/>
    </row>
    <row r="3493" spans="1:5" x14ac:dyDescent="0.2">
      <c r="A3493" s="6"/>
      <c r="B3493" s="6"/>
      <c r="C3493" s="6"/>
      <c r="D3493" s="6"/>
      <c r="E3493" s="6"/>
    </row>
    <row r="3494" spans="1:5" x14ac:dyDescent="0.2">
      <c r="A3494" s="6"/>
      <c r="B3494" s="6"/>
      <c r="C3494" s="6"/>
      <c r="D3494" s="6"/>
      <c r="E3494" s="6"/>
    </row>
    <row r="3495" spans="1:5" x14ac:dyDescent="0.2">
      <c r="A3495" s="6"/>
      <c r="B3495" s="6"/>
      <c r="C3495" s="6"/>
      <c r="D3495" s="6"/>
      <c r="E3495" s="6"/>
    </row>
    <row r="3496" spans="1:5" x14ac:dyDescent="0.2">
      <c r="A3496" s="6"/>
      <c r="B3496" s="6"/>
      <c r="C3496" s="6"/>
      <c r="D3496" s="6"/>
      <c r="E3496" s="6"/>
    </row>
    <row r="3497" spans="1:5" x14ac:dyDescent="0.2">
      <c r="A3497" s="6"/>
      <c r="B3497" s="6"/>
      <c r="C3497" s="6"/>
      <c r="D3497" s="6"/>
      <c r="E3497" s="6"/>
    </row>
    <row r="3498" spans="1:5" x14ac:dyDescent="0.2">
      <c r="A3498" s="6"/>
      <c r="B3498" s="6"/>
      <c r="C3498" s="6"/>
      <c r="D3498" s="6"/>
      <c r="E3498" s="6"/>
    </row>
    <row r="3499" spans="1:5" x14ac:dyDescent="0.2">
      <c r="A3499" s="6"/>
      <c r="B3499" s="6"/>
      <c r="C3499" s="6"/>
      <c r="D3499" s="6"/>
      <c r="E3499" s="6"/>
    </row>
    <row r="3500" spans="1:5" x14ac:dyDescent="0.2">
      <c r="A3500" s="6"/>
      <c r="B3500" s="6"/>
      <c r="C3500" s="6"/>
      <c r="D3500" s="6"/>
      <c r="E3500" s="6"/>
    </row>
    <row r="3501" spans="1:5" x14ac:dyDescent="0.2">
      <c r="A3501" s="6"/>
      <c r="B3501" s="6"/>
      <c r="C3501" s="6"/>
      <c r="D3501" s="6"/>
      <c r="E3501" s="6"/>
    </row>
    <row r="3502" spans="1:5" x14ac:dyDescent="0.2">
      <c r="A3502" s="6"/>
      <c r="B3502" s="6"/>
      <c r="C3502" s="6"/>
      <c r="D3502" s="6"/>
      <c r="E3502" s="6"/>
    </row>
    <row r="3503" spans="1:5" x14ac:dyDescent="0.2">
      <c r="A3503" s="6"/>
      <c r="B3503" s="6"/>
      <c r="C3503" s="6"/>
      <c r="D3503" s="6"/>
      <c r="E3503" s="6"/>
    </row>
    <row r="3504" spans="1:5" x14ac:dyDescent="0.2">
      <c r="A3504" s="6"/>
      <c r="B3504" s="6"/>
      <c r="C3504" s="6"/>
      <c r="D3504" s="6"/>
      <c r="E3504" s="6"/>
    </row>
    <row r="3505" spans="1:5" x14ac:dyDescent="0.2">
      <c r="A3505" s="6"/>
      <c r="B3505" s="6"/>
      <c r="C3505" s="6"/>
      <c r="D3505" s="6"/>
      <c r="E3505" s="6"/>
    </row>
    <row r="3506" spans="1:5" x14ac:dyDescent="0.2">
      <c r="A3506" s="6"/>
      <c r="B3506" s="6"/>
      <c r="C3506" s="6"/>
      <c r="D3506" s="6"/>
      <c r="E3506" s="6"/>
    </row>
    <row r="3507" spans="1:5" x14ac:dyDescent="0.2">
      <c r="A3507" s="6"/>
      <c r="B3507" s="6"/>
      <c r="C3507" s="6"/>
      <c r="D3507" s="6"/>
      <c r="E3507" s="6"/>
    </row>
    <row r="3508" spans="1:5" x14ac:dyDescent="0.2">
      <c r="A3508" s="6"/>
      <c r="B3508" s="6"/>
      <c r="C3508" s="6"/>
      <c r="D3508" s="6"/>
      <c r="E3508" s="6"/>
    </row>
    <row r="3509" spans="1:5" x14ac:dyDescent="0.2">
      <c r="A3509" s="6"/>
      <c r="B3509" s="6"/>
      <c r="C3509" s="6"/>
      <c r="D3509" s="6"/>
      <c r="E3509" s="6"/>
    </row>
    <row r="3510" spans="1:5" x14ac:dyDescent="0.2">
      <c r="A3510" s="6"/>
      <c r="B3510" s="6"/>
      <c r="C3510" s="6"/>
      <c r="D3510" s="6"/>
      <c r="E3510" s="6"/>
    </row>
    <row r="3511" spans="1:5" x14ac:dyDescent="0.2">
      <c r="A3511" s="6"/>
      <c r="B3511" s="6"/>
      <c r="C3511" s="6"/>
      <c r="D3511" s="6"/>
      <c r="E3511" s="6"/>
    </row>
    <row r="3512" spans="1:5" x14ac:dyDescent="0.2">
      <c r="A3512" s="6"/>
      <c r="B3512" s="6"/>
      <c r="C3512" s="6"/>
      <c r="D3512" s="6"/>
      <c r="E3512" s="6"/>
    </row>
    <row r="3513" spans="1:5" x14ac:dyDescent="0.2">
      <c r="A3513" s="6"/>
      <c r="B3513" s="6"/>
      <c r="C3513" s="6"/>
      <c r="D3513" s="6"/>
      <c r="E3513" s="6"/>
    </row>
    <row r="3514" spans="1:5" x14ac:dyDescent="0.2">
      <c r="A3514" s="6"/>
      <c r="B3514" s="6"/>
      <c r="C3514" s="6"/>
      <c r="D3514" s="6"/>
      <c r="E3514" s="6"/>
    </row>
    <row r="3515" spans="1:5" x14ac:dyDescent="0.2">
      <c r="A3515" s="6"/>
      <c r="B3515" s="6"/>
      <c r="C3515" s="6"/>
      <c r="D3515" s="6"/>
      <c r="E3515" s="6"/>
    </row>
    <row r="3516" spans="1:5" x14ac:dyDescent="0.2">
      <c r="A3516" s="6"/>
      <c r="B3516" s="6"/>
      <c r="C3516" s="6"/>
      <c r="D3516" s="6"/>
      <c r="E3516" s="6"/>
    </row>
    <row r="3517" spans="1:5" x14ac:dyDescent="0.2">
      <c r="A3517" s="6"/>
      <c r="B3517" s="6"/>
      <c r="C3517" s="6"/>
      <c r="D3517" s="6"/>
      <c r="E3517" s="6"/>
    </row>
    <row r="3518" spans="1:5" x14ac:dyDescent="0.2">
      <c r="A3518" s="6"/>
      <c r="B3518" s="6"/>
      <c r="C3518" s="6"/>
      <c r="D3518" s="6"/>
      <c r="E3518" s="6"/>
    </row>
    <row r="3519" spans="1:5" x14ac:dyDescent="0.2">
      <c r="A3519" s="6"/>
      <c r="B3519" s="6"/>
      <c r="C3519" s="6"/>
      <c r="D3519" s="6"/>
      <c r="E3519" s="6"/>
    </row>
    <row r="3520" spans="1:5" x14ac:dyDescent="0.2">
      <c r="A3520" s="6"/>
      <c r="B3520" s="6"/>
      <c r="C3520" s="6"/>
      <c r="D3520" s="6"/>
      <c r="E3520" s="6"/>
    </row>
    <row r="3521" spans="1:5" x14ac:dyDescent="0.2">
      <c r="A3521" s="6"/>
      <c r="B3521" s="6"/>
      <c r="C3521" s="6"/>
      <c r="D3521" s="6"/>
      <c r="E3521" s="6"/>
    </row>
    <row r="3522" spans="1:5" x14ac:dyDescent="0.2">
      <c r="A3522" s="6"/>
      <c r="B3522" s="6"/>
      <c r="C3522" s="6"/>
      <c r="D3522" s="6"/>
      <c r="E3522" s="6"/>
    </row>
    <row r="3523" spans="1:5" x14ac:dyDescent="0.2">
      <c r="A3523" s="6"/>
      <c r="B3523" s="6"/>
      <c r="C3523" s="6"/>
      <c r="D3523" s="6"/>
      <c r="E3523" s="6"/>
    </row>
    <row r="3524" spans="1:5" x14ac:dyDescent="0.2">
      <c r="A3524" s="6"/>
      <c r="B3524" s="6"/>
      <c r="C3524" s="6"/>
      <c r="D3524" s="6"/>
      <c r="E3524" s="6"/>
    </row>
    <row r="3525" spans="1:5" x14ac:dyDescent="0.2">
      <c r="A3525" s="6"/>
      <c r="B3525" s="6"/>
      <c r="C3525" s="6"/>
      <c r="D3525" s="6"/>
      <c r="E3525" s="6"/>
    </row>
    <row r="3526" spans="1:5" x14ac:dyDescent="0.2">
      <c r="A3526" s="6"/>
      <c r="B3526" s="6"/>
      <c r="C3526" s="6"/>
      <c r="D3526" s="6"/>
      <c r="E3526" s="6"/>
    </row>
    <row r="3527" spans="1:5" x14ac:dyDescent="0.2">
      <c r="A3527" s="6"/>
      <c r="B3527" s="6"/>
      <c r="C3527" s="6"/>
      <c r="D3527" s="6"/>
      <c r="E3527" s="6"/>
    </row>
    <row r="3528" spans="1:5" x14ac:dyDescent="0.2">
      <c r="A3528" s="6"/>
      <c r="B3528" s="6"/>
      <c r="C3528" s="6"/>
      <c r="D3528" s="6"/>
      <c r="E3528" s="6"/>
    </row>
    <row r="3529" spans="1:5" x14ac:dyDescent="0.2">
      <c r="A3529" s="6"/>
      <c r="B3529" s="6"/>
      <c r="C3529" s="6"/>
      <c r="D3529" s="6"/>
      <c r="E3529" s="6"/>
    </row>
    <row r="3530" spans="1:5" x14ac:dyDescent="0.2">
      <c r="A3530" s="6"/>
      <c r="B3530" s="6"/>
      <c r="C3530" s="6"/>
      <c r="D3530" s="6"/>
      <c r="E3530" s="6"/>
    </row>
    <row r="3531" spans="1:5" x14ac:dyDescent="0.2">
      <c r="A3531" s="6"/>
      <c r="B3531" s="6"/>
      <c r="C3531" s="6"/>
      <c r="D3531" s="6"/>
      <c r="E3531" s="6"/>
    </row>
    <row r="3532" spans="1:5" x14ac:dyDescent="0.2">
      <c r="A3532" s="6"/>
      <c r="B3532" s="6"/>
      <c r="C3532" s="6"/>
      <c r="D3532" s="6"/>
      <c r="E3532" s="6"/>
    </row>
    <row r="3533" spans="1:5" x14ac:dyDescent="0.2">
      <c r="A3533" s="6"/>
      <c r="B3533" s="6"/>
      <c r="C3533" s="6"/>
      <c r="D3533" s="6"/>
      <c r="E3533" s="6"/>
    </row>
    <row r="3534" spans="1:5" x14ac:dyDescent="0.2">
      <c r="A3534" s="6"/>
      <c r="B3534" s="6"/>
      <c r="C3534" s="6"/>
      <c r="D3534" s="6"/>
      <c r="E3534" s="6"/>
    </row>
    <row r="3535" spans="1:5" x14ac:dyDescent="0.2">
      <c r="A3535" s="6"/>
      <c r="B3535" s="6"/>
      <c r="C3535" s="6"/>
      <c r="D3535" s="6"/>
      <c r="E3535" s="6"/>
    </row>
    <row r="3536" spans="1:5" x14ac:dyDescent="0.2">
      <c r="A3536" s="6"/>
      <c r="B3536" s="6"/>
      <c r="C3536" s="6"/>
      <c r="D3536" s="6"/>
      <c r="E3536" s="6"/>
    </row>
    <row r="3537" spans="1:5" x14ac:dyDescent="0.2">
      <c r="A3537" s="6"/>
      <c r="B3537" s="6"/>
      <c r="C3537" s="6"/>
      <c r="D3537" s="6"/>
      <c r="E3537" s="6"/>
    </row>
    <row r="3538" spans="1:5" x14ac:dyDescent="0.2">
      <c r="A3538" s="6"/>
      <c r="B3538" s="6"/>
      <c r="C3538" s="6"/>
      <c r="D3538" s="6"/>
      <c r="E3538" s="6"/>
    </row>
    <row r="3539" spans="1:5" x14ac:dyDescent="0.2">
      <c r="A3539" s="6"/>
      <c r="B3539" s="6"/>
      <c r="C3539" s="6"/>
      <c r="D3539" s="6"/>
      <c r="E3539" s="6"/>
    </row>
    <row r="3540" spans="1:5" x14ac:dyDescent="0.2">
      <c r="A3540" s="6"/>
      <c r="B3540" s="6"/>
      <c r="C3540" s="6"/>
      <c r="D3540" s="6"/>
      <c r="E3540" s="6"/>
    </row>
    <row r="3541" spans="1:5" x14ac:dyDescent="0.2">
      <c r="A3541" s="6"/>
      <c r="B3541" s="6"/>
      <c r="C3541" s="6"/>
      <c r="D3541" s="6"/>
      <c r="E3541" s="6"/>
    </row>
    <row r="3542" spans="1:5" x14ac:dyDescent="0.2">
      <c r="A3542" s="6"/>
      <c r="B3542" s="6"/>
      <c r="C3542" s="6"/>
      <c r="D3542" s="6"/>
      <c r="E3542" s="6"/>
    </row>
    <row r="3543" spans="1:5" x14ac:dyDescent="0.2">
      <c r="A3543" s="6"/>
      <c r="B3543" s="6"/>
      <c r="C3543" s="6"/>
      <c r="D3543" s="6"/>
      <c r="E3543" s="6"/>
    </row>
    <row r="3544" spans="1:5" x14ac:dyDescent="0.2">
      <c r="A3544" s="6"/>
      <c r="B3544" s="6"/>
      <c r="C3544" s="6"/>
      <c r="D3544" s="6"/>
      <c r="E3544" s="6"/>
    </row>
    <row r="3545" spans="1:5" x14ac:dyDescent="0.2">
      <c r="A3545" s="6"/>
      <c r="B3545" s="6"/>
      <c r="C3545" s="6"/>
      <c r="D3545" s="6"/>
      <c r="E3545" s="6"/>
    </row>
    <row r="3546" spans="1:5" x14ac:dyDescent="0.2">
      <c r="A3546" s="6"/>
      <c r="B3546" s="6"/>
      <c r="C3546" s="6"/>
      <c r="D3546" s="6"/>
      <c r="E3546" s="6"/>
    </row>
    <row r="3547" spans="1:5" x14ac:dyDescent="0.2">
      <c r="A3547" s="6"/>
      <c r="B3547" s="6"/>
      <c r="C3547" s="6"/>
      <c r="D3547" s="6"/>
      <c r="E3547" s="6"/>
    </row>
    <row r="3548" spans="1:5" x14ac:dyDescent="0.2">
      <c r="A3548" s="6"/>
      <c r="B3548" s="6"/>
      <c r="C3548" s="6"/>
      <c r="D3548" s="6"/>
      <c r="E3548" s="6"/>
    </row>
    <row r="3549" spans="1:5" x14ac:dyDescent="0.2">
      <c r="A3549" s="6"/>
      <c r="B3549" s="6"/>
      <c r="C3549" s="6"/>
      <c r="D3549" s="6"/>
      <c r="E3549" s="6"/>
    </row>
    <row r="3550" spans="1:5" x14ac:dyDescent="0.2">
      <c r="A3550" s="6"/>
      <c r="B3550" s="6"/>
      <c r="C3550" s="6"/>
      <c r="D3550" s="6"/>
      <c r="E3550" s="6"/>
    </row>
    <row r="3551" spans="1:5" x14ac:dyDescent="0.2">
      <c r="A3551" s="6"/>
      <c r="B3551" s="6"/>
      <c r="C3551" s="6"/>
      <c r="D3551" s="6"/>
      <c r="E3551" s="6"/>
    </row>
    <row r="3552" spans="1:5" x14ac:dyDescent="0.2">
      <c r="A3552" s="6"/>
      <c r="B3552" s="6"/>
      <c r="C3552" s="6"/>
      <c r="D3552" s="6"/>
      <c r="E3552" s="6"/>
    </row>
    <row r="3553" spans="1:5" x14ac:dyDescent="0.2">
      <c r="A3553" s="6"/>
      <c r="B3553" s="6"/>
      <c r="C3553" s="6"/>
      <c r="D3553" s="6"/>
      <c r="E3553" s="6"/>
    </row>
    <row r="3554" spans="1:5" x14ac:dyDescent="0.2">
      <c r="A3554" s="6"/>
      <c r="B3554" s="6"/>
      <c r="C3554" s="6"/>
      <c r="D3554" s="6"/>
      <c r="E3554" s="6"/>
    </row>
    <row r="3555" spans="1:5" x14ac:dyDescent="0.2">
      <c r="A3555" s="6"/>
      <c r="B3555" s="6"/>
      <c r="C3555" s="6"/>
      <c r="D3555" s="6"/>
      <c r="E3555" s="6"/>
    </row>
    <row r="3556" spans="1:5" x14ac:dyDescent="0.2">
      <c r="A3556" s="6"/>
      <c r="B3556" s="6"/>
      <c r="C3556" s="6"/>
      <c r="D3556" s="6"/>
      <c r="E3556" s="6"/>
    </row>
    <row r="3557" spans="1:5" x14ac:dyDescent="0.2">
      <c r="A3557" s="6"/>
      <c r="B3557" s="6"/>
      <c r="C3557" s="6"/>
      <c r="D3557" s="6"/>
      <c r="E3557" s="6"/>
    </row>
    <row r="3558" spans="1:5" x14ac:dyDescent="0.2">
      <c r="A3558" s="6"/>
      <c r="B3558" s="6"/>
      <c r="C3558" s="6"/>
      <c r="D3558" s="6"/>
      <c r="E3558" s="6"/>
    </row>
    <row r="3559" spans="1:5" x14ac:dyDescent="0.2">
      <c r="A3559" s="6"/>
      <c r="B3559" s="6"/>
      <c r="C3559" s="6"/>
      <c r="D3559" s="6"/>
      <c r="E3559" s="6"/>
    </row>
    <row r="3560" spans="1:5" x14ac:dyDescent="0.2">
      <c r="A3560" s="6"/>
      <c r="B3560" s="6"/>
      <c r="C3560" s="6"/>
      <c r="D3560" s="6"/>
      <c r="E3560" s="6"/>
    </row>
    <row r="3561" spans="1:5" x14ac:dyDescent="0.2">
      <c r="A3561" s="6"/>
      <c r="B3561" s="6"/>
      <c r="C3561" s="6"/>
      <c r="D3561" s="6"/>
      <c r="E3561" s="6"/>
    </row>
    <row r="3562" spans="1:5" x14ac:dyDescent="0.2">
      <c r="A3562" s="6"/>
      <c r="B3562" s="6"/>
      <c r="C3562" s="6"/>
      <c r="D3562" s="6"/>
      <c r="E3562" s="6"/>
    </row>
    <row r="3563" spans="1:5" x14ac:dyDescent="0.2">
      <c r="A3563" s="6"/>
      <c r="B3563" s="6"/>
      <c r="C3563" s="6"/>
      <c r="D3563" s="6"/>
      <c r="E3563" s="6"/>
    </row>
    <row r="3564" spans="1:5" x14ac:dyDescent="0.2">
      <c r="A3564" s="6"/>
      <c r="B3564" s="6"/>
      <c r="C3564" s="6"/>
      <c r="D3564" s="6"/>
      <c r="E3564" s="6"/>
    </row>
    <row r="3565" spans="1:5" x14ac:dyDescent="0.2">
      <c r="A3565" s="6"/>
      <c r="B3565" s="6"/>
      <c r="C3565" s="6"/>
      <c r="D3565" s="6"/>
      <c r="E3565" s="6"/>
    </row>
    <row r="3566" spans="1:5" x14ac:dyDescent="0.2">
      <c r="A3566" s="6"/>
      <c r="B3566" s="6"/>
      <c r="C3566" s="6"/>
      <c r="D3566" s="6"/>
      <c r="E3566" s="6"/>
    </row>
    <row r="3567" spans="1:5" x14ac:dyDescent="0.2">
      <c r="A3567" s="6"/>
      <c r="B3567" s="6"/>
      <c r="C3567" s="6"/>
      <c r="D3567" s="6"/>
      <c r="E3567" s="6"/>
    </row>
    <row r="3568" spans="1:5" x14ac:dyDescent="0.2">
      <c r="A3568" s="6"/>
      <c r="B3568" s="6"/>
      <c r="C3568" s="6"/>
      <c r="D3568" s="6"/>
      <c r="E3568" s="6"/>
    </row>
    <row r="3569" spans="1:5" x14ac:dyDescent="0.2">
      <c r="A3569" s="6"/>
      <c r="B3569" s="6"/>
      <c r="C3569" s="6"/>
      <c r="D3569" s="6"/>
      <c r="E3569" s="6"/>
    </row>
    <row r="3570" spans="1:5" x14ac:dyDescent="0.2">
      <c r="A3570" s="6"/>
      <c r="B3570" s="6"/>
      <c r="C3570" s="6"/>
      <c r="D3570" s="6"/>
      <c r="E3570" s="6"/>
    </row>
    <row r="3571" spans="1:5" x14ac:dyDescent="0.2">
      <c r="A3571" s="6"/>
      <c r="B3571" s="6"/>
      <c r="C3571" s="6"/>
      <c r="D3571" s="6"/>
      <c r="E3571" s="6"/>
    </row>
    <row r="3572" spans="1:5" x14ac:dyDescent="0.2">
      <c r="A3572" s="6"/>
      <c r="B3572" s="6"/>
      <c r="C3572" s="6"/>
      <c r="D3572" s="6"/>
      <c r="E3572" s="6"/>
    </row>
    <row r="3573" spans="1:5" x14ac:dyDescent="0.2">
      <c r="A3573" s="6"/>
      <c r="B3573" s="6"/>
      <c r="C3573" s="6"/>
      <c r="D3573" s="6"/>
      <c r="E3573" s="6"/>
    </row>
    <row r="3574" spans="1:5" x14ac:dyDescent="0.2">
      <c r="A3574" s="6"/>
      <c r="B3574" s="6"/>
      <c r="C3574" s="6"/>
      <c r="D3574" s="6"/>
      <c r="E3574" s="6"/>
    </row>
    <row r="3575" spans="1:5" x14ac:dyDescent="0.2">
      <c r="A3575" s="6"/>
      <c r="B3575" s="6"/>
      <c r="C3575" s="6"/>
      <c r="D3575" s="6"/>
      <c r="E3575" s="6"/>
    </row>
    <row r="3576" spans="1:5" x14ac:dyDescent="0.2">
      <c r="A3576" s="6"/>
      <c r="B3576" s="6"/>
      <c r="C3576" s="6"/>
      <c r="D3576" s="6"/>
      <c r="E3576" s="6"/>
    </row>
    <row r="3577" spans="1:5" x14ac:dyDescent="0.2">
      <c r="A3577" s="6"/>
      <c r="B3577" s="6"/>
      <c r="C3577" s="6"/>
      <c r="D3577" s="6"/>
      <c r="E3577" s="6"/>
    </row>
    <row r="3578" spans="1:5" x14ac:dyDescent="0.2">
      <c r="A3578" s="6"/>
      <c r="B3578" s="6"/>
      <c r="C3578" s="6"/>
      <c r="D3578" s="6"/>
      <c r="E3578" s="6"/>
    </row>
    <row r="3579" spans="1:5" x14ac:dyDescent="0.2">
      <c r="A3579" s="6"/>
      <c r="B3579" s="6"/>
      <c r="C3579" s="6"/>
      <c r="D3579" s="6"/>
      <c r="E3579" s="6"/>
    </row>
    <row r="3580" spans="1:5" x14ac:dyDescent="0.2">
      <c r="A3580" s="6"/>
      <c r="B3580" s="6"/>
      <c r="C3580" s="6"/>
      <c r="D3580" s="6"/>
      <c r="E3580" s="6"/>
    </row>
    <row r="3581" spans="1:5" x14ac:dyDescent="0.2">
      <c r="A3581" s="6"/>
      <c r="B3581" s="6"/>
      <c r="C3581" s="6"/>
      <c r="D3581" s="6"/>
      <c r="E3581" s="6"/>
    </row>
    <row r="3582" spans="1:5" x14ac:dyDescent="0.2">
      <c r="A3582" s="6"/>
      <c r="B3582" s="6"/>
      <c r="C3582" s="6"/>
      <c r="D3582" s="6"/>
      <c r="E3582" s="6"/>
    </row>
    <row r="3583" spans="1:5" x14ac:dyDescent="0.2">
      <c r="A3583" s="6"/>
      <c r="B3583" s="6"/>
      <c r="C3583" s="6"/>
      <c r="D3583" s="6"/>
      <c r="E3583" s="6"/>
    </row>
    <row r="3584" spans="1:5" x14ac:dyDescent="0.2">
      <c r="A3584" s="6"/>
      <c r="B3584" s="6"/>
      <c r="C3584" s="6"/>
      <c r="D3584" s="6"/>
      <c r="E3584" s="6"/>
    </row>
    <row r="3585" spans="1:5" x14ac:dyDescent="0.2">
      <c r="A3585" s="6"/>
      <c r="B3585" s="6"/>
      <c r="C3585" s="6"/>
      <c r="D3585" s="6"/>
      <c r="E3585" s="6"/>
    </row>
    <row r="3586" spans="1:5" x14ac:dyDescent="0.2">
      <c r="A3586" s="6"/>
      <c r="B3586" s="6"/>
      <c r="C3586" s="6"/>
      <c r="D3586" s="6"/>
      <c r="E3586" s="6"/>
    </row>
    <row r="3587" spans="1:5" x14ac:dyDescent="0.2">
      <c r="A3587" s="6"/>
      <c r="B3587" s="6"/>
      <c r="C3587" s="6"/>
      <c r="D3587" s="6"/>
      <c r="E3587" s="6"/>
    </row>
    <row r="3588" spans="1:5" x14ac:dyDescent="0.2">
      <c r="A3588" s="6"/>
      <c r="B3588" s="6"/>
      <c r="C3588" s="6"/>
      <c r="D3588" s="6"/>
      <c r="E3588" s="6"/>
    </row>
    <row r="3589" spans="1:5" x14ac:dyDescent="0.2">
      <c r="A3589" s="6"/>
      <c r="B3589" s="6"/>
      <c r="C3589" s="6"/>
      <c r="D3589" s="6"/>
      <c r="E3589" s="6"/>
    </row>
    <row r="3590" spans="1:5" x14ac:dyDescent="0.2">
      <c r="A3590" s="6"/>
      <c r="B3590" s="6"/>
      <c r="C3590" s="6"/>
      <c r="D3590" s="6"/>
      <c r="E3590" s="6"/>
    </row>
    <row r="3591" spans="1:5" x14ac:dyDescent="0.2">
      <c r="A3591" s="6"/>
      <c r="B3591" s="6"/>
      <c r="C3591" s="6"/>
      <c r="D3591" s="6"/>
      <c r="E3591" s="6"/>
    </row>
    <row r="3592" spans="1:5" x14ac:dyDescent="0.2">
      <c r="A3592" s="6"/>
      <c r="B3592" s="6"/>
      <c r="C3592" s="6"/>
      <c r="D3592" s="6"/>
      <c r="E3592" s="6"/>
    </row>
    <row r="3593" spans="1:5" x14ac:dyDescent="0.2">
      <c r="A3593" s="6"/>
      <c r="B3593" s="6"/>
      <c r="C3593" s="6"/>
      <c r="D3593" s="6"/>
      <c r="E3593" s="6"/>
    </row>
    <row r="3594" spans="1:5" x14ac:dyDescent="0.2">
      <c r="A3594" s="6"/>
      <c r="B3594" s="6"/>
      <c r="C3594" s="6"/>
      <c r="D3594" s="6"/>
      <c r="E3594" s="6"/>
    </row>
    <row r="3595" spans="1:5" x14ac:dyDescent="0.2">
      <c r="A3595" s="6"/>
      <c r="B3595" s="6"/>
      <c r="C3595" s="6"/>
      <c r="D3595" s="6"/>
      <c r="E3595" s="6"/>
    </row>
    <row r="3596" spans="1:5" x14ac:dyDescent="0.2">
      <c r="A3596" s="6"/>
      <c r="B3596" s="6"/>
      <c r="C3596" s="6"/>
      <c r="D3596" s="6"/>
      <c r="E3596" s="6"/>
    </row>
    <row r="3597" spans="1:5" x14ac:dyDescent="0.2">
      <c r="A3597" s="6"/>
      <c r="B3597" s="6"/>
      <c r="C3597" s="6"/>
      <c r="D3597" s="6"/>
      <c r="E3597" s="6"/>
    </row>
    <row r="3598" spans="1:5" x14ac:dyDescent="0.2">
      <c r="A3598" s="6"/>
      <c r="B3598" s="6"/>
      <c r="C3598" s="6"/>
      <c r="D3598" s="6"/>
      <c r="E3598" s="6"/>
    </row>
    <row r="3599" spans="1:5" x14ac:dyDescent="0.2">
      <c r="A3599" s="6"/>
      <c r="B3599" s="6"/>
      <c r="C3599" s="6"/>
      <c r="D3599" s="6"/>
      <c r="E3599" s="6"/>
    </row>
    <row r="3600" spans="1:5" x14ac:dyDescent="0.2">
      <c r="A3600" s="6"/>
      <c r="B3600" s="6"/>
      <c r="C3600" s="6"/>
      <c r="D3600" s="6"/>
      <c r="E3600" s="6"/>
    </row>
    <row r="3601" spans="1:5" x14ac:dyDescent="0.2">
      <c r="A3601" s="6"/>
      <c r="B3601" s="6"/>
      <c r="C3601" s="6"/>
      <c r="D3601" s="6"/>
      <c r="E3601" s="6"/>
    </row>
    <row r="3602" spans="1:5" x14ac:dyDescent="0.2">
      <c r="A3602" s="6"/>
      <c r="B3602" s="6"/>
      <c r="C3602" s="6"/>
      <c r="D3602" s="6"/>
      <c r="E3602" s="6"/>
    </row>
    <row r="3603" spans="1:5" x14ac:dyDescent="0.2">
      <c r="A3603" s="6"/>
      <c r="B3603" s="6"/>
      <c r="C3603" s="6"/>
      <c r="D3603" s="6"/>
      <c r="E3603" s="6"/>
    </row>
    <row r="3604" spans="1:5" x14ac:dyDescent="0.2">
      <c r="A3604" s="6"/>
      <c r="B3604" s="6"/>
      <c r="C3604" s="6"/>
      <c r="D3604" s="6"/>
      <c r="E3604" s="6"/>
    </row>
    <row r="3605" spans="1:5" x14ac:dyDescent="0.2">
      <c r="A3605" s="6"/>
      <c r="B3605" s="6"/>
      <c r="C3605" s="6"/>
      <c r="D3605" s="6"/>
      <c r="E3605" s="6"/>
    </row>
    <row r="3606" spans="1:5" x14ac:dyDescent="0.2">
      <c r="A3606" s="6"/>
      <c r="B3606" s="6"/>
      <c r="C3606" s="6"/>
      <c r="D3606" s="6"/>
      <c r="E3606" s="6"/>
    </row>
    <row r="3607" spans="1:5" x14ac:dyDescent="0.2">
      <c r="A3607" s="6"/>
      <c r="B3607" s="6"/>
      <c r="C3607" s="6"/>
      <c r="D3607" s="6"/>
      <c r="E3607" s="6"/>
    </row>
    <row r="3608" spans="1:5" x14ac:dyDescent="0.2">
      <c r="A3608" s="6"/>
      <c r="B3608" s="6"/>
      <c r="C3608" s="6"/>
      <c r="D3608" s="6"/>
      <c r="E3608" s="6"/>
    </row>
    <row r="3609" spans="1:5" x14ac:dyDescent="0.2">
      <c r="A3609" s="6"/>
      <c r="B3609" s="6"/>
      <c r="C3609" s="6"/>
      <c r="D3609" s="6"/>
      <c r="E3609" s="6"/>
    </row>
    <row r="3610" spans="1:5" x14ac:dyDescent="0.2">
      <c r="A3610" s="6"/>
      <c r="B3610" s="6"/>
      <c r="C3610" s="6"/>
      <c r="D3610" s="6"/>
      <c r="E3610" s="6"/>
    </row>
    <row r="3611" spans="1:5" x14ac:dyDescent="0.2">
      <c r="A3611" s="6"/>
      <c r="B3611" s="6"/>
      <c r="C3611" s="6"/>
      <c r="D3611" s="6"/>
      <c r="E3611" s="6"/>
    </row>
    <row r="3612" spans="1:5" x14ac:dyDescent="0.2">
      <c r="A3612" s="6"/>
      <c r="B3612" s="6"/>
      <c r="C3612" s="6"/>
      <c r="D3612" s="6"/>
      <c r="E3612" s="6"/>
    </row>
    <row r="3613" spans="1:5" x14ac:dyDescent="0.2">
      <c r="A3613" s="6"/>
      <c r="B3613" s="6"/>
      <c r="C3613" s="6"/>
      <c r="D3613" s="6"/>
      <c r="E3613" s="6"/>
    </row>
    <row r="3614" spans="1:5" x14ac:dyDescent="0.2">
      <c r="A3614" s="6"/>
      <c r="B3614" s="6"/>
      <c r="C3614" s="6"/>
      <c r="D3614" s="6"/>
      <c r="E3614" s="6"/>
    </row>
    <row r="3615" spans="1:5" x14ac:dyDescent="0.2">
      <c r="A3615" s="6"/>
      <c r="B3615" s="6"/>
      <c r="C3615" s="6"/>
      <c r="D3615" s="6"/>
      <c r="E3615" s="6"/>
    </row>
    <row r="3616" spans="1:5" x14ac:dyDescent="0.2">
      <c r="A3616" s="6"/>
      <c r="B3616" s="6"/>
      <c r="C3616" s="6"/>
      <c r="D3616" s="6"/>
      <c r="E3616" s="6"/>
    </row>
    <row r="3617" spans="1:5" x14ac:dyDescent="0.2">
      <c r="A3617" s="6"/>
      <c r="B3617" s="6"/>
      <c r="C3617" s="6"/>
      <c r="D3617" s="6"/>
      <c r="E3617" s="6"/>
    </row>
    <row r="3618" spans="1:5" x14ac:dyDescent="0.2">
      <c r="A3618" s="6"/>
      <c r="B3618" s="6"/>
      <c r="C3618" s="6"/>
      <c r="D3618" s="6"/>
      <c r="E3618" s="6"/>
    </row>
    <row r="3619" spans="1:5" x14ac:dyDescent="0.2">
      <c r="A3619" s="6"/>
      <c r="B3619" s="6"/>
      <c r="C3619" s="6"/>
      <c r="D3619" s="6"/>
      <c r="E3619" s="6"/>
    </row>
    <row r="3620" spans="1:5" x14ac:dyDescent="0.2">
      <c r="A3620" s="6"/>
      <c r="B3620" s="6"/>
      <c r="C3620" s="6"/>
      <c r="D3620" s="6"/>
      <c r="E3620" s="6"/>
    </row>
    <row r="3621" spans="1:5" x14ac:dyDescent="0.2">
      <c r="A3621" s="6"/>
      <c r="B3621" s="6"/>
      <c r="C3621" s="6"/>
      <c r="D3621" s="6"/>
      <c r="E3621" s="6"/>
    </row>
    <row r="3622" spans="1:5" x14ac:dyDescent="0.2">
      <c r="A3622" s="6"/>
      <c r="B3622" s="6"/>
      <c r="C3622" s="6"/>
      <c r="D3622" s="6"/>
      <c r="E3622" s="6"/>
    </row>
    <row r="3623" spans="1:5" x14ac:dyDescent="0.2">
      <c r="A3623" s="6"/>
      <c r="B3623" s="6"/>
      <c r="C3623" s="6"/>
      <c r="D3623" s="6"/>
      <c r="E3623" s="6"/>
    </row>
    <row r="3624" spans="1:5" x14ac:dyDescent="0.2">
      <c r="A3624" s="6"/>
      <c r="B3624" s="6"/>
      <c r="C3624" s="6"/>
      <c r="D3624" s="6"/>
      <c r="E3624" s="6"/>
    </row>
    <row r="3625" spans="1:5" x14ac:dyDescent="0.2">
      <c r="A3625" s="6"/>
      <c r="B3625" s="6"/>
      <c r="C3625" s="6"/>
      <c r="D3625" s="6"/>
      <c r="E3625" s="6"/>
    </row>
    <row r="3626" spans="1:5" x14ac:dyDescent="0.2">
      <c r="A3626" s="6"/>
      <c r="B3626" s="6"/>
      <c r="C3626" s="6"/>
      <c r="D3626" s="6"/>
      <c r="E3626" s="6"/>
    </row>
    <row r="3627" spans="1:5" x14ac:dyDescent="0.2">
      <c r="A3627" s="6"/>
      <c r="B3627" s="6"/>
      <c r="C3627" s="6"/>
      <c r="D3627" s="6"/>
      <c r="E3627" s="6"/>
    </row>
    <row r="3628" spans="1:5" x14ac:dyDescent="0.2">
      <c r="A3628" s="6"/>
      <c r="B3628" s="6"/>
      <c r="C3628" s="6"/>
      <c r="D3628" s="6"/>
      <c r="E3628" s="6"/>
    </row>
    <row r="3629" spans="1:5" x14ac:dyDescent="0.2">
      <c r="A3629" s="6"/>
      <c r="B3629" s="6"/>
      <c r="C3629" s="6"/>
      <c r="D3629" s="6"/>
      <c r="E3629" s="6"/>
    </row>
    <row r="3630" spans="1:5" x14ac:dyDescent="0.2">
      <c r="A3630" s="6"/>
      <c r="B3630" s="6"/>
      <c r="C3630" s="6"/>
      <c r="D3630" s="6"/>
      <c r="E3630" s="6"/>
    </row>
    <row r="3631" spans="1:5" x14ac:dyDescent="0.2">
      <c r="A3631" s="6"/>
      <c r="B3631" s="6"/>
      <c r="C3631" s="6"/>
      <c r="D3631" s="6"/>
      <c r="E3631" s="6"/>
    </row>
    <row r="3632" spans="1:5" x14ac:dyDescent="0.2">
      <c r="A3632" s="6"/>
      <c r="B3632" s="6"/>
      <c r="C3632" s="6"/>
      <c r="D3632" s="6"/>
      <c r="E3632" s="6"/>
    </row>
    <row r="3633" spans="1:5" x14ac:dyDescent="0.2">
      <c r="A3633" s="6"/>
      <c r="B3633" s="6"/>
      <c r="C3633" s="6"/>
      <c r="D3633" s="6"/>
      <c r="E3633" s="6"/>
    </row>
    <row r="3634" spans="1:5" x14ac:dyDescent="0.2">
      <c r="A3634" s="6"/>
      <c r="B3634" s="6"/>
      <c r="C3634" s="6"/>
      <c r="D3634" s="6"/>
      <c r="E3634" s="6"/>
    </row>
    <row r="3635" spans="1:5" x14ac:dyDescent="0.2">
      <c r="A3635" s="6"/>
      <c r="B3635" s="6"/>
      <c r="C3635" s="6"/>
      <c r="D3635" s="6"/>
      <c r="E3635" s="6"/>
    </row>
    <row r="3636" spans="1:5" x14ac:dyDescent="0.2">
      <c r="A3636" s="6"/>
      <c r="B3636" s="6"/>
      <c r="C3636" s="6"/>
      <c r="D3636" s="6"/>
      <c r="E3636" s="6"/>
    </row>
    <row r="3637" spans="1:5" x14ac:dyDescent="0.2">
      <c r="A3637" s="6"/>
      <c r="B3637" s="6"/>
      <c r="C3637" s="6"/>
      <c r="D3637" s="6"/>
      <c r="E3637" s="6"/>
    </row>
    <row r="3638" spans="1:5" x14ac:dyDescent="0.2">
      <c r="A3638" s="6"/>
      <c r="B3638" s="6"/>
      <c r="C3638" s="6"/>
      <c r="D3638" s="6"/>
      <c r="E3638" s="6"/>
    </row>
    <row r="3639" spans="1:5" x14ac:dyDescent="0.2">
      <c r="A3639" s="6"/>
      <c r="B3639" s="6"/>
      <c r="C3639" s="6"/>
      <c r="D3639" s="6"/>
      <c r="E3639" s="6"/>
    </row>
    <row r="3640" spans="1:5" x14ac:dyDescent="0.2">
      <c r="A3640" s="6"/>
      <c r="B3640" s="6"/>
      <c r="C3640" s="6"/>
      <c r="D3640" s="6"/>
      <c r="E3640" s="6"/>
    </row>
    <row r="3641" spans="1:5" x14ac:dyDescent="0.2">
      <c r="A3641" s="6"/>
      <c r="B3641" s="6"/>
      <c r="C3641" s="6"/>
      <c r="D3641" s="6"/>
      <c r="E3641" s="6"/>
    </row>
    <row r="3642" spans="1:5" x14ac:dyDescent="0.2">
      <c r="A3642" s="6"/>
      <c r="B3642" s="6"/>
      <c r="C3642" s="6"/>
      <c r="D3642" s="6"/>
      <c r="E3642" s="6"/>
    </row>
    <row r="3643" spans="1:5" x14ac:dyDescent="0.2">
      <c r="A3643" s="6"/>
      <c r="B3643" s="6"/>
      <c r="C3643" s="6"/>
      <c r="D3643" s="6"/>
      <c r="E3643" s="6"/>
    </row>
    <row r="3644" spans="1:5" x14ac:dyDescent="0.2">
      <c r="A3644" s="6"/>
      <c r="B3644" s="6"/>
      <c r="C3644" s="6"/>
      <c r="D3644" s="6"/>
      <c r="E3644" s="6"/>
    </row>
    <row r="3645" spans="1:5" x14ac:dyDescent="0.2">
      <c r="A3645" s="6"/>
      <c r="B3645" s="6"/>
      <c r="C3645" s="6"/>
      <c r="D3645" s="6"/>
      <c r="E3645" s="6"/>
    </row>
    <row r="3646" spans="1:5" x14ac:dyDescent="0.2">
      <c r="A3646" s="6"/>
      <c r="B3646" s="6"/>
      <c r="C3646" s="6"/>
      <c r="D3646" s="6"/>
      <c r="E3646" s="6"/>
    </row>
    <row r="3647" spans="1:5" x14ac:dyDescent="0.2">
      <c r="A3647" s="6"/>
      <c r="B3647" s="6"/>
      <c r="C3647" s="6"/>
      <c r="D3647" s="6"/>
      <c r="E3647" s="6"/>
    </row>
    <row r="3648" spans="1:5" x14ac:dyDescent="0.2">
      <c r="A3648" s="6"/>
      <c r="B3648" s="6"/>
      <c r="C3648" s="6"/>
      <c r="D3648" s="6"/>
      <c r="E3648" s="6"/>
    </row>
    <row r="3649" spans="1:5" x14ac:dyDescent="0.2">
      <c r="A3649" s="6"/>
      <c r="B3649" s="6"/>
      <c r="C3649" s="6"/>
      <c r="D3649" s="6"/>
      <c r="E3649" s="6"/>
    </row>
    <row r="3650" spans="1:5" x14ac:dyDescent="0.2">
      <c r="A3650" s="6"/>
      <c r="B3650" s="6"/>
      <c r="C3650" s="6"/>
      <c r="D3650" s="6"/>
      <c r="E3650" s="6"/>
    </row>
    <row r="3651" spans="1:5" x14ac:dyDescent="0.2">
      <c r="A3651" s="6"/>
      <c r="B3651" s="6"/>
      <c r="C3651" s="6"/>
      <c r="D3651" s="6"/>
      <c r="E3651" s="6"/>
    </row>
    <row r="3652" spans="1:5" x14ac:dyDescent="0.2">
      <c r="A3652" s="6"/>
      <c r="B3652" s="6"/>
      <c r="C3652" s="6"/>
      <c r="D3652" s="6"/>
      <c r="E3652" s="6"/>
    </row>
    <row r="3653" spans="1:5" x14ac:dyDescent="0.2">
      <c r="A3653" s="6"/>
      <c r="B3653" s="6"/>
      <c r="C3653" s="6"/>
      <c r="D3653" s="6"/>
      <c r="E3653" s="6"/>
    </row>
    <row r="3654" spans="1:5" x14ac:dyDescent="0.2">
      <c r="A3654" s="6"/>
      <c r="B3654" s="6"/>
      <c r="C3654" s="6"/>
      <c r="D3654" s="6"/>
      <c r="E3654" s="6"/>
    </row>
    <row r="3655" spans="1:5" x14ac:dyDescent="0.2">
      <c r="A3655" s="6"/>
      <c r="B3655" s="6"/>
      <c r="C3655" s="6"/>
      <c r="D3655" s="6"/>
      <c r="E3655" s="6"/>
    </row>
    <row r="3656" spans="1:5" x14ac:dyDescent="0.2">
      <c r="A3656" s="6"/>
      <c r="B3656" s="6"/>
      <c r="C3656" s="6"/>
      <c r="D3656" s="6"/>
      <c r="E3656" s="6"/>
    </row>
    <row r="3657" spans="1:5" x14ac:dyDescent="0.2">
      <c r="A3657" s="6"/>
      <c r="B3657" s="6"/>
      <c r="C3657" s="6"/>
      <c r="D3657" s="6"/>
      <c r="E3657" s="6"/>
    </row>
    <row r="3658" spans="1:5" x14ac:dyDescent="0.2">
      <c r="A3658" s="6"/>
      <c r="B3658" s="6"/>
      <c r="C3658" s="6"/>
      <c r="D3658" s="6"/>
      <c r="E3658" s="6"/>
    </row>
    <row r="3659" spans="1:5" x14ac:dyDescent="0.2">
      <c r="A3659" s="6"/>
      <c r="B3659" s="6"/>
      <c r="C3659" s="6"/>
      <c r="D3659" s="6"/>
      <c r="E3659" s="6"/>
    </row>
    <row r="3660" spans="1:5" x14ac:dyDescent="0.2">
      <c r="A3660" s="6"/>
      <c r="B3660" s="6"/>
      <c r="C3660" s="6"/>
      <c r="D3660" s="6"/>
      <c r="E3660" s="6"/>
    </row>
    <row r="3661" spans="1:5" x14ac:dyDescent="0.2">
      <c r="A3661" s="6"/>
      <c r="B3661" s="6"/>
      <c r="C3661" s="6"/>
      <c r="D3661" s="6"/>
      <c r="E3661" s="6"/>
    </row>
    <row r="3662" spans="1:5" x14ac:dyDescent="0.2">
      <c r="A3662" s="6"/>
      <c r="B3662" s="6"/>
      <c r="C3662" s="6"/>
      <c r="D3662" s="6"/>
      <c r="E3662" s="6"/>
    </row>
    <row r="3663" spans="1:5" x14ac:dyDescent="0.2">
      <c r="A3663" s="6"/>
      <c r="B3663" s="6"/>
      <c r="C3663" s="6"/>
      <c r="D3663" s="6"/>
      <c r="E3663" s="6"/>
    </row>
    <row r="3664" spans="1:5" x14ac:dyDescent="0.2">
      <c r="A3664" s="6"/>
      <c r="B3664" s="6"/>
      <c r="C3664" s="6"/>
      <c r="D3664" s="6"/>
      <c r="E3664" s="6"/>
    </row>
    <row r="3665" spans="1:5" x14ac:dyDescent="0.2">
      <c r="A3665" s="6"/>
      <c r="B3665" s="6"/>
      <c r="C3665" s="6"/>
      <c r="D3665" s="6"/>
      <c r="E3665" s="6"/>
    </row>
    <row r="3666" spans="1:5" x14ac:dyDescent="0.2">
      <c r="A3666" s="6"/>
      <c r="B3666" s="6"/>
      <c r="C3666" s="6"/>
      <c r="D3666" s="6"/>
      <c r="E3666" s="6"/>
    </row>
    <row r="3667" spans="1:5" x14ac:dyDescent="0.2">
      <c r="A3667" s="6"/>
      <c r="B3667" s="6"/>
      <c r="C3667" s="6"/>
      <c r="D3667" s="6"/>
      <c r="E3667" s="6"/>
    </row>
    <row r="3668" spans="1:5" x14ac:dyDescent="0.2">
      <c r="A3668" s="6"/>
      <c r="B3668" s="6"/>
      <c r="C3668" s="6"/>
      <c r="D3668" s="6"/>
      <c r="E3668" s="6"/>
    </row>
    <row r="3669" spans="1:5" x14ac:dyDescent="0.2">
      <c r="A3669" s="6"/>
      <c r="B3669" s="6"/>
      <c r="C3669" s="6"/>
      <c r="D3669" s="6"/>
      <c r="E3669" s="6"/>
    </row>
    <row r="3670" spans="1:5" x14ac:dyDescent="0.2">
      <c r="A3670" s="6"/>
      <c r="B3670" s="6"/>
      <c r="C3670" s="6"/>
      <c r="D3670" s="6"/>
      <c r="E3670" s="6"/>
    </row>
    <row r="3671" spans="1:5" x14ac:dyDescent="0.2">
      <c r="A3671" s="6"/>
      <c r="B3671" s="6"/>
      <c r="C3671" s="6"/>
      <c r="D3671" s="6"/>
      <c r="E3671" s="6"/>
    </row>
    <row r="3672" spans="1:5" x14ac:dyDescent="0.2">
      <c r="A3672" s="6"/>
      <c r="B3672" s="6"/>
      <c r="C3672" s="6"/>
      <c r="D3672" s="6"/>
      <c r="E3672" s="6"/>
    </row>
    <row r="3673" spans="1:5" x14ac:dyDescent="0.2">
      <c r="A3673" s="6"/>
      <c r="B3673" s="6"/>
      <c r="C3673" s="6"/>
      <c r="D3673" s="6"/>
      <c r="E3673" s="6"/>
    </row>
    <row r="3674" spans="1:5" x14ac:dyDescent="0.2">
      <c r="A3674" s="6"/>
      <c r="B3674" s="6"/>
      <c r="C3674" s="6"/>
      <c r="D3674" s="6"/>
      <c r="E3674" s="6"/>
    </row>
    <row r="3675" spans="1:5" x14ac:dyDescent="0.2">
      <c r="A3675" s="6"/>
      <c r="B3675" s="6"/>
      <c r="C3675" s="6"/>
      <c r="D3675" s="6"/>
      <c r="E3675" s="6"/>
    </row>
    <row r="3676" spans="1:5" x14ac:dyDescent="0.2">
      <c r="A3676" s="6"/>
      <c r="B3676" s="6"/>
      <c r="C3676" s="6"/>
      <c r="D3676" s="6"/>
      <c r="E3676" s="6"/>
    </row>
    <row r="3677" spans="1:5" x14ac:dyDescent="0.2">
      <c r="A3677" s="6"/>
      <c r="B3677" s="6"/>
      <c r="C3677" s="6"/>
      <c r="D3677" s="6"/>
      <c r="E3677" s="6"/>
    </row>
    <row r="3678" spans="1:5" x14ac:dyDescent="0.2">
      <c r="A3678" s="6"/>
      <c r="B3678" s="6"/>
      <c r="C3678" s="6"/>
      <c r="D3678" s="6"/>
      <c r="E3678" s="6"/>
    </row>
    <row r="3679" spans="1:5" x14ac:dyDescent="0.2">
      <c r="A3679" s="6"/>
      <c r="B3679" s="6"/>
      <c r="C3679" s="6"/>
      <c r="D3679" s="6"/>
      <c r="E3679" s="6"/>
    </row>
    <row r="3680" spans="1:5" x14ac:dyDescent="0.2">
      <c r="A3680" s="6"/>
      <c r="B3680" s="6"/>
      <c r="C3680" s="6"/>
      <c r="D3680" s="6"/>
      <c r="E3680" s="6"/>
    </row>
    <row r="3681" spans="1:5" x14ac:dyDescent="0.2">
      <c r="A3681" s="6"/>
      <c r="B3681" s="6"/>
      <c r="C3681" s="6"/>
      <c r="D3681" s="6"/>
      <c r="E3681" s="6"/>
    </row>
    <row r="3682" spans="1:5" x14ac:dyDescent="0.2">
      <c r="A3682" s="6"/>
      <c r="B3682" s="6"/>
      <c r="C3682" s="6"/>
      <c r="D3682" s="6"/>
      <c r="E3682" s="6"/>
    </row>
    <row r="3683" spans="1:5" x14ac:dyDescent="0.2">
      <c r="A3683" s="6"/>
      <c r="B3683" s="6"/>
      <c r="C3683" s="6"/>
      <c r="D3683" s="6"/>
      <c r="E3683" s="6"/>
    </row>
    <row r="3684" spans="1:5" x14ac:dyDescent="0.2">
      <c r="A3684" s="6"/>
      <c r="B3684" s="6"/>
      <c r="C3684" s="6"/>
      <c r="D3684" s="6"/>
      <c r="E3684" s="6"/>
    </row>
    <row r="3685" spans="1:5" x14ac:dyDescent="0.2">
      <c r="A3685" s="6"/>
      <c r="B3685" s="6"/>
      <c r="C3685" s="6"/>
      <c r="D3685" s="6"/>
      <c r="E3685" s="6"/>
    </row>
    <row r="3686" spans="1:5" x14ac:dyDescent="0.2">
      <c r="A3686" s="6"/>
      <c r="B3686" s="6"/>
      <c r="C3686" s="6"/>
      <c r="D3686" s="6"/>
      <c r="E3686" s="6"/>
    </row>
    <row r="3687" spans="1:5" x14ac:dyDescent="0.2">
      <c r="A3687" s="6"/>
      <c r="B3687" s="6"/>
      <c r="C3687" s="6"/>
      <c r="D3687" s="6"/>
      <c r="E3687" s="6"/>
    </row>
    <row r="3688" spans="1:5" x14ac:dyDescent="0.2">
      <c r="A3688" s="6"/>
      <c r="B3688" s="6"/>
      <c r="C3688" s="6"/>
      <c r="D3688" s="6"/>
      <c r="E3688" s="6"/>
    </row>
    <row r="3689" spans="1:5" x14ac:dyDescent="0.2">
      <c r="A3689" s="6"/>
      <c r="B3689" s="6"/>
      <c r="C3689" s="6"/>
      <c r="D3689" s="6"/>
      <c r="E3689" s="6"/>
    </row>
    <row r="3690" spans="1:5" x14ac:dyDescent="0.2">
      <c r="A3690" s="6"/>
      <c r="B3690" s="6"/>
      <c r="C3690" s="6"/>
      <c r="D3690" s="6"/>
      <c r="E3690" s="6"/>
    </row>
    <row r="3691" spans="1:5" x14ac:dyDescent="0.2">
      <c r="A3691" s="6"/>
      <c r="B3691" s="6"/>
      <c r="C3691" s="6"/>
      <c r="D3691" s="6"/>
      <c r="E3691" s="6"/>
    </row>
    <row r="3692" spans="1:5" x14ac:dyDescent="0.2">
      <c r="A3692" s="6"/>
      <c r="B3692" s="6"/>
      <c r="C3692" s="6"/>
      <c r="D3692" s="6"/>
      <c r="E3692" s="6"/>
    </row>
    <row r="3693" spans="1:5" x14ac:dyDescent="0.2">
      <c r="A3693" s="6"/>
      <c r="B3693" s="6"/>
      <c r="C3693" s="6"/>
      <c r="D3693" s="6"/>
      <c r="E3693" s="6"/>
    </row>
    <row r="3694" spans="1:5" x14ac:dyDescent="0.2">
      <c r="A3694" s="6"/>
      <c r="B3694" s="6"/>
      <c r="C3694" s="6"/>
      <c r="D3694" s="6"/>
      <c r="E3694" s="6"/>
    </row>
    <row r="3695" spans="1:5" x14ac:dyDescent="0.2">
      <c r="A3695" s="6"/>
      <c r="B3695" s="6"/>
      <c r="C3695" s="6"/>
      <c r="D3695" s="6"/>
      <c r="E3695" s="6"/>
    </row>
    <row r="3696" spans="1:5" x14ac:dyDescent="0.2">
      <c r="A3696" s="6"/>
      <c r="B3696" s="6"/>
      <c r="C3696" s="6"/>
      <c r="D3696" s="6"/>
      <c r="E3696" s="6"/>
    </row>
    <row r="3697" spans="1:5" x14ac:dyDescent="0.2">
      <c r="A3697" s="6"/>
      <c r="B3697" s="6"/>
      <c r="C3697" s="6"/>
      <c r="D3697" s="6"/>
      <c r="E3697" s="6"/>
    </row>
    <row r="3698" spans="1:5" x14ac:dyDescent="0.2">
      <c r="A3698" s="6"/>
      <c r="B3698" s="6"/>
      <c r="C3698" s="6"/>
      <c r="D3698" s="6"/>
      <c r="E3698" s="6"/>
    </row>
    <row r="3699" spans="1:5" x14ac:dyDescent="0.2">
      <c r="A3699" s="6"/>
      <c r="B3699" s="6"/>
      <c r="C3699" s="6"/>
      <c r="D3699" s="6"/>
      <c r="E3699" s="6"/>
    </row>
    <row r="3700" spans="1:5" x14ac:dyDescent="0.2">
      <c r="A3700" s="6"/>
      <c r="B3700" s="6"/>
      <c r="C3700" s="6"/>
      <c r="D3700" s="6"/>
      <c r="E3700" s="6"/>
    </row>
    <row r="3701" spans="1:5" x14ac:dyDescent="0.2">
      <c r="A3701" s="6"/>
      <c r="B3701" s="6"/>
      <c r="C3701" s="6"/>
      <c r="D3701" s="6"/>
      <c r="E3701" s="6"/>
    </row>
    <row r="3702" spans="1:5" x14ac:dyDescent="0.2">
      <c r="A3702" s="6"/>
      <c r="B3702" s="6"/>
      <c r="C3702" s="6"/>
      <c r="D3702" s="6"/>
      <c r="E3702" s="6"/>
    </row>
    <row r="3703" spans="1:5" x14ac:dyDescent="0.2">
      <c r="A3703" s="6"/>
      <c r="B3703" s="6"/>
      <c r="C3703" s="6"/>
      <c r="D3703" s="6"/>
      <c r="E3703" s="6"/>
    </row>
    <row r="3704" spans="1:5" x14ac:dyDescent="0.2">
      <c r="A3704" s="6"/>
      <c r="B3704" s="6"/>
      <c r="C3704" s="6"/>
      <c r="D3704" s="6"/>
      <c r="E3704" s="6"/>
    </row>
    <row r="3705" spans="1:5" x14ac:dyDescent="0.2">
      <c r="A3705" s="6"/>
      <c r="B3705" s="6"/>
      <c r="C3705" s="6"/>
      <c r="D3705" s="6"/>
      <c r="E3705" s="6"/>
    </row>
    <row r="3706" spans="1:5" x14ac:dyDescent="0.2">
      <c r="A3706" s="6"/>
      <c r="B3706" s="6"/>
      <c r="C3706" s="6"/>
      <c r="D3706" s="6"/>
      <c r="E3706" s="6"/>
    </row>
    <row r="3707" spans="1:5" x14ac:dyDescent="0.2">
      <c r="A3707" s="6"/>
      <c r="B3707" s="6"/>
      <c r="C3707" s="6"/>
      <c r="D3707" s="6"/>
      <c r="E3707" s="6"/>
    </row>
    <row r="3708" spans="1:5" x14ac:dyDescent="0.2">
      <c r="A3708" s="6"/>
      <c r="B3708" s="6"/>
      <c r="C3708" s="6"/>
      <c r="D3708" s="6"/>
      <c r="E3708" s="6"/>
    </row>
    <row r="3709" spans="1:5" x14ac:dyDescent="0.2">
      <c r="A3709" s="6"/>
      <c r="B3709" s="6"/>
      <c r="C3709" s="6"/>
      <c r="D3709" s="6"/>
      <c r="E3709" s="6"/>
    </row>
    <row r="3710" spans="1:5" x14ac:dyDescent="0.2">
      <c r="A3710" s="6"/>
      <c r="B3710" s="6"/>
      <c r="C3710" s="6"/>
      <c r="D3710" s="6"/>
      <c r="E3710" s="6"/>
    </row>
    <row r="3711" spans="1:5" x14ac:dyDescent="0.2">
      <c r="A3711" s="6"/>
      <c r="B3711" s="6"/>
      <c r="C3711" s="6"/>
      <c r="D3711" s="6"/>
      <c r="E3711" s="6"/>
    </row>
    <row r="3712" spans="1:5" x14ac:dyDescent="0.2">
      <c r="A3712" s="6"/>
      <c r="B3712" s="6"/>
      <c r="C3712" s="6"/>
      <c r="D3712" s="6"/>
      <c r="E3712" s="6"/>
    </row>
    <row r="3713" spans="1:5" x14ac:dyDescent="0.2">
      <c r="A3713" s="6"/>
      <c r="B3713" s="6"/>
      <c r="C3713" s="6"/>
      <c r="D3713" s="6"/>
      <c r="E3713" s="6"/>
    </row>
    <row r="3714" spans="1:5" x14ac:dyDescent="0.2">
      <c r="A3714" s="6"/>
      <c r="B3714" s="6"/>
      <c r="C3714" s="6"/>
      <c r="D3714" s="6"/>
      <c r="E3714" s="6"/>
    </row>
    <row r="3715" spans="1:5" x14ac:dyDescent="0.2">
      <c r="A3715" s="6"/>
      <c r="B3715" s="6"/>
      <c r="C3715" s="6"/>
      <c r="D3715" s="6"/>
      <c r="E3715" s="6"/>
    </row>
    <row r="3716" spans="1:5" x14ac:dyDescent="0.2">
      <c r="A3716" s="6"/>
      <c r="B3716" s="6"/>
      <c r="C3716" s="6"/>
      <c r="D3716" s="6"/>
      <c r="E3716" s="6"/>
    </row>
    <row r="3717" spans="1:5" x14ac:dyDescent="0.2">
      <c r="A3717" s="6"/>
      <c r="B3717" s="6"/>
      <c r="C3717" s="6"/>
      <c r="D3717" s="6"/>
      <c r="E3717" s="6"/>
    </row>
    <row r="3718" spans="1:5" x14ac:dyDescent="0.2">
      <c r="A3718" s="6"/>
      <c r="B3718" s="6"/>
      <c r="C3718" s="6"/>
      <c r="D3718" s="6"/>
      <c r="E3718" s="6"/>
    </row>
    <row r="3719" spans="1:5" x14ac:dyDescent="0.2">
      <c r="A3719" s="6"/>
      <c r="B3719" s="6"/>
      <c r="C3719" s="6"/>
      <c r="D3719" s="6"/>
      <c r="E3719" s="6"/>
    </row>
    <row r="3720" spans="1:5" x14ac:dyDescent="0.2">
      <c r="A3720" s="6"/>
      <c r="B3720" s="6"/>
      <c r="C3720" s="6"/>
      <c r="D3720" s="6"/>
      <c r="E3720" s="6"/>
    </row>
    <row r="3721" spans="1:5" x14ac:dyDescent="0.2">
      <c r="A3721" s="6"/>
      <c r="B3721" s="6"/>
      <c r="C3721" s="6"/>
      <c r="D3721" s="6"/>
      <c r="E3721" s="6"/>
    </row>
    <row r="3722" spans="1:5" x14ac:dyDescent="0.2">
      <c r="A3722" s="6"/>
      <c r="B3722" s="6"/>
      <c r="C3722" s="6"/>
      <c r="D3722" s="6"/>
      <c r="E3722" s="6"/>
    </row>
    <row r="3723" spans="1:5" x14ac:dyDescent="0.2">
      <c r="A3723" s="6"/>
      <c r="B3723" s="6"/>
      <c r="C3723" s="6"/>
      <c r="D3723" s="6"/>
      <c r="E3723" s="6"/>
    </row>
    <row r="3724" spans="1:5" x14ac:dyDescent="0.2">
      <c r="A3724" s="6"/>
      <c r="B3724" s="6"/>
      <c r="C3724" s="6"/>
      <c r="D3724" s="6"/>
      <c r="E3724" s="6"/>
    </row>
    <row r="3725" spans="1:5" x14ac:dyDescent="0.2">
      <c r="A3725" s="6"/>
      <c r="B3725" s="6"/>
      <c r="C3725" s="6"/>
      <c r="D3725" s="6"/>
      <c r="E3725" s="6"/>
    </row>
    <row r="3726" spans="1:5" x14ac:dyDescent="0.2">
      <c r="A3726" s="6"/>
      <c r="B3726" s="6"/>
      <c r="C3726" s="6"/>
      <c r="D3726" s="6"/>
      <c r="E3726" s="6"/>
    </row>
    <row r="3727" spans="1:5" x14ac:dyDescent="0.2">
      <c r="A3727" s="6"/>
      <c r="B3727" s="6"/>
      <c r="C3727" s="6"/>
      <c r="D3727" s="6"/>
      <c r="E3727" s="6"/>
    </row>
    <row r="3728" spans="1:5" x14ac:dyDescent="0.2">
      <c r="A3728" s="6"/>
      <c r="B3728" s="6"/>
      <c r="C3728" s="6"/>
      <c r="D3728" s="6"/>
      <c r="E3728" s="6"/>
    </row>
    <row r="3729" spans="1:5" x14ac:dyDescent="0.2">
      <c r="A3729" s="6"/>
      <c r="B3729" s="6"/>
      <c r="C3729" s="6"/>
      <c r="D3729" s="6"/>
      <c r="E3729" s="6"/>
    </row>
    <row r="3730" spans="1:5" x14ac:dyDescent="0.2">
      <c r="A3730" s="6"/>
      <c r="B3730" s="6"/>
      <c r="C3730" s="6"/>
      <c r="D3730" s="6"/>
      <c r="E3730" s="6"/>
    </row>
    <row r="3731" spans="1:5" x14ac:dyDescent="0.2">
      <c r="A3731" s="6"/>
      <c r="B3731" s="6"/>
      <c r="C3731" s="6"/>
      <c r="D3731" s="6"/>
      <c r="E3731" s="6"/>
    </row>
    <row r="3732" spans="1:5" x14ac:dyDescent="0.2">
      <c r="A3732" s="6"/>
      <c r="B3732" s="6"/>
      <c r="C3732" s="6"/>
      <c r="D3732" s="6"/>
      <c r="E3732" s="6"/>
    </row>
    <row r="3733" spans="1:5" x14ac:dyDescent="0.2">
      <c r="A3733" s="6"/>
      <c r="B3733" s="6"/>
      <c r="C3733" s="6"/>
      <c r="D3733" s="6"/>
      <c r="E3733" s="6"/>
    </row>
    <row r="3734" spans="1:5" x14ac:dyDescent="0.2">
      <c r="A3734" s="6"/>
      <c r="B3734" s="6"/>
      <c r="C3734" s="6"/>
      <c r="D3734" s="6"/>
      <c r="E3734" s="6"/>
    </row>
    <row r="3735" spans="1:5" x14ac:dyDescent="0.2">
      <c r="A3735" s="6"/>
      <c r="B3735" s="6"/>
      <c r="C3735" s="6"/>
      <c r="D3735" s="6"/>
      <c r="E3735" s="6"/>
    </row>
    <row r="3736" spans="1:5" x14ac:dyDescent="0.2">
      <c r="A3736" s="6"/>
      <c r="B3736" s="6"/>
      <c r="C3736" s="6"/>
      <c r="D3736" s="6"/>
      <c r="E3736" s="6"/>
    </row>
    <row r="3737" spans="1:5" x14ac:dyDescent="0.2">
      <c r="A3737" s="6"/>
      <c r="B3737" s="6"/>
      <c r="C3737" s="6"/>
      <c r="D3737" s="6"/>
      <c r="E3737" s="6"/>
    </row>
    <row r="3738" spans="1:5" x14ac:dyDescent="0.2">
      <c r="A3738" s="6"/>
      <c r="B3738" s="6"/>
      <c r="C3738" s="6"/>
      <c r="D3738" s="6"/>
      <c r="E3738" s="6"/>
    </row>
    <row r="3739" spans="1:5" x14ac:dyDescent="0.2">
      <c r="A3739" s="6"/>
      <c r="B3739" s="6"/>
      <c r="C3739" s="6"/>
      <c r="D3739" s="6"/>
      <c r="E3739" s="6"/>
    </row>
    <row r="3740" spans="1:5" x14ac:dyDescent="0.2">
      <c r="A3740" s="6"/>
      <c r="B3740" s="6"/>
      <c r="C3740" s="6"/>
      <c r="D3740" s="6"/>
      <c r="E3740" s="6"/>
    </row>
    <row r="3741" spans="1:5" x14ac:dyDescent="0.2">
      <c r="A3741" s="6"/>
      <c r="B3741" s="6"/>
      <c r="C3741" s="6"/>
      <c r="D3741" s="6"/>
      <c r="E3741" s="6"/>
    </row>
    <row r="3742" spans="1:5" x14ac:dyDescent="0.2">
      <c r="A3742" s="6"/>
      <c r="B3742" s="6"/>
      <c r="C3742" s="6"/>
      <c r="D3742" s="6"/>
      <c r="E3742" s="6"/>
    </row>
    <row r="3743" spans="1:5" x14ac:dyDescent="0.2">
      <c r="A3743" s="6"/>
      <c r="B3743" s="6"/>
      <c r="C3743" s="6"/>
      <c r="D3743" s="6"/>
      <c r="E3743" s="6"/>
    </row>
    <row r="3744" spans="1:5" x14ac:dyDescent="0.2">
      <c r="A3744" s="6"/>
      <c r="B3744" s="6"/>
      <c r="C3744" s="6"/>
      <c r="D3744" s="6"/>
      <c r="E3744" s="6"/>
    </row>
    <row r="3745" spans="1:5" x14ac:dyDescent="0.2">
      <c r="A3745" s="6"/>
      <c r="B3745" s="6"/>
      <c r="C3745" s="6"/>
      <c r="D3745" s="6"/>
      <c r="E3745" s="6"/>
    </row>
    <row r="3746" spans="1:5" x14ac:dyDescent="0.2">
      <c r="A3746" s="6"/>
      <c r="B3746" s="6"/>
      <c r="C3746" s="6"/>
      <c r="D3746" s="6"/>
      <c r="E3746" s="6"/>
    </row>
    <row r="3747" spans="1:5" x14ac:dyDescent="0.2">
      <c r="A3747" s="6"/>
      <c r="B3747" s="6"/>
      <c r="C3747" s="6"/>
      <c r="D3747" s="6"/>
      <c r="E3747" s="6"/>
    </row>
    <row r="3748" spans="1:5" x14ac:dyDescent="0.2">
      <c r="A3748" s="6"/>
      <c r="B3748" s="6"/>
      <c r="C3748" s="6"/>
      <c r="D3748" s="6"/>
      <c r="E3748" s="6"/>
    </row>
    <row r="3749" spans="1:5" x14ac:dyDescent="0.2">
      <c r="A3749" s="6"/>
      <c r="B3749" s="6"/>
      <c r="C3749" s="6"/>
      <c r="D3749" s="6"/>
      <c r="E3749" s="6"/>
    </row>
    <row r="3750" spans="1:5" x14ac:dyDescent="0.2">
      <c r="A3750" s="6"/>
      <c r="B3750" s="6"/>
      <c r="C3750" s="6"/>
      <c r="D3750" s="6"/>
      <c r="E3750" s="6"/>
    </row>
    <row r="3751" spans="1:5" x14ac:dyDescent="0.2">
      <c r="A3751" s="6"/>
      <c r="B3751" s="6"/>
      <c r="C3751" s="6"/>
      <c r="D3751" s="6"/>
      <c r="E3751" s="6"/>
    </row>
    <row r="3752" spans="1:5" x14ac:dyDescent="0.2">
      <c r="A3752" s="6"/>
      <c r="B3752" s="6"/>
      <c r="C3752" s="6"/>
      <c r="D3752" s="6"/>
      <c r="E3752" s="6"/>
    </row>
    <row r="3753" spans="1:5" x14ac:dyDescent="0.2">
      <c r="A3753" s="6"/>
      <c r="B3753" s="6"/>
      <c r="C3753" s="6"/>
      <c r="D3753" s="6"/>
      <c r="E3753" s="6"/>
    </row>
    <row r="3754" spans="1:5" x14ac:dyDescent="0.2">
      <c r="A3754" s="6"/>
      <c r="B3754" s="6"/>
      <c r="C3754" s="6"/>
      <c r="D3754" s="6"/>
      <c r="E3754" s="6"/>
    </row>
    <row r="3755" spans="1:5" x14ac:dyDescent="0.2">
      <c r="A3755" s="6"/>
      <c r="B3755" s="6"/>
      <c r="C3755" s="6"/>
      <c r="D3755" s="6"/>
      <c r="E3755" s="6"/>
    </row>
    <row r="3756" spans="1:5" x14ac:dyDescent="0.2">
      <c r="A3756" s="6"/>
      <c r="B3756" s="6"/>
      <c r="C3756" s="6"/>
      <c r="D3756" s="6"/>
      <c r="E3756" s="6"/>
    </row>
    <row r="3757" spans="1:5" x14ac:dyDescent="0.2">
      <c r="A3757" s="6"/>
      <c r="B3757" s="6"/>
      <c r="C3757" s="6"/>
      <c r="D3757" s="6"/>
      <c r="E3757" s="6"/>
    </row>
    <row r="3758" spans="1:5" x14ac:dyDescent="0.2">
      <c r="A3758" s="6"/>
      <c r="B3758" s="6"/>
      <c r="C3758" s="6"/>
      <c r="D3758" s="6"/>
      <c r="E3758" s="6"/>
    </row>
    <row r="3759" spans="1:5" x14ac:dyDescent="0.2">
      <c r="A3759" s="6"/>
      <c r="B3759" s="6"/>
      <c r="C3759" s="6"/>
      <c r="D3759" s="6"/>
      <c r="E3759" s="6"/>
    </row>
    <row r="3760" spans="1:5" x14ac:dyDescent="0.2">
      <c r="A3760" s="6"/>
      <c r="B3760" s="6"/>
      <c r="C3760" s="6"/>
      <c r="D3760" s="6"/>
      <c r="E3760" s="6"/>
    </row>
    <row r="3761" spans="1:5" x14ac:dyDescent="0.2">
      <c r="A3761" s="6"/>
      <c r="B3761" s="6"/>
      <c r="C3761" s="6"/>
      <c r="D3761" s="6"/>
      <c r="E3761" s="6"/>
    </row>
    <row r="3762" spans="1:5" x14ac:dyDescent="0.2">
      <c r="A3762" s="6"/>
      <c r="B3762" s="6"/>
      <c r="C3762" s="6"/>
      <c r="D3762" s="6"/>
      <c r="E3762" s="6"/>
    </row>
    <row r="3763" spans="1:5" x14ac:dyDescent="0.2">
      <c r="A3763" s="6"/>
      <c r="B3763" s="6"/>
      <c r="C3763" s="6"/>
      <c r="D3763" s="6"/>
      <c r="E3763" s="6"/>
    </row>
    <row r="3764" spans="1:5" x14ac:dyDescent="0.2">
      <c r="A3764" s="6"/>
      <c r="B3764" s="6"/>
      <c r="C3764" s="6"/>
      <c r="D3764" s="6"/>
      <c r="E3764" s="6"/>
    </row>
    <row r="3765" spans="1:5" x14ac:dyDescent="0.2">
      <c r="A3765" s="6"/>
      <c r="B3765" s="6"/>
      <c r="C3765" s="6"/>
      <c r="D3765" s="6"/>
      <c r="E3765" s="6"/>
    </row>
    <row r="3766" spans="1:5" x14ac:dyDescent="0.2">
      <c r="A3766" s="6"/>
      <c r="B3766" s="6"/>
      <c r="C3766" s="6"/>
      <c r="D3766" s="6"/>
      <c r="E3766" s="6"/>
    </row>
    <row r="3767" spans="1:5" x14ac:dyDescent="0.2">
      <c r="A3767" s="6"/>
      <c r="B3767" s="6"/>
      <c r="C3767" s="6"/>
      <c r="D3767" s="6"/>
      <c r="E3767" s="6"/>
    </row>
    <row r="3768" spans="1:5" x14ac:dyDescent="0.2">
      <c r="A3768" s="6"/>
      <c r="B3768" s="6"/>
      <c r="C3768" s="6"/>
      <c r="D3768" s="6"/>
      <c r="E3768" s="6"/>
    </row>
    <row r="3769" spans="1:5" x14ac:dyDescent="0.2">
      <c r="A3769" s="6"/>
      <c r="B3769" s="6"/>
      <c r="C3769" s="6"/>
      <c r="D3769" s="6"/>
      <c r="E3769" s="6"/>
    </row>
    <row r="3770" spans="1:5" x14ac:dyDescent="0.2">
      <c r="A3770" s="6"/>
      <c r="B3770" s="6"/>
      <c r="C3770" s="6"/>
      <c r="D3770" s="6"/>
      <c r="E3770" s="6"/>
    </row>
    <row r="3771" spans="1:5" x14ac:dyDescent="0.2">
      <c r="A3771" s="6"/>
      <c r="B3771" s="6"/>
      <c r="C3771" s="6"/>
      <c r="D3771" s="6"/>
      <c r="E3771" s="6"/>
    </row>
    <row r="3772" spans="1:5" x14ac:dyDescent="0.2">
      <c r="A3772" s="6"/>
      <c r="B3772" s="6"/>
      <c r="C3772" s="6"/>
      <c r="D3772" s="6"/>
      <c r="E3772" s="6"/>
    </row>
    <row r="3773" spans="1:5" x14ac:dyDescent="0.2">
      <c r="A3773" s="6"/>
      <c r="B3773" s="6"/>
      <c r="C3773" s="6"/>
      <c r="D3773" s="6"/>
      <c r="E3773" s="6"/>
    </row>
    <row r="3774" spans="1:5" x14ac:dyDescent="0.2">
      <c r="A3774" s="6"/>
      <c r="B3774" s="6"/>
      <c r="C3774" s="6"/>
      <c r="D3774" s="6"/>
      <c r="E3774" s="6"/>
    </row>
    <row r="3775" spans="1:5" x14ac:dyDescent="0.2">
      <c r="A3775" s="6"/>
      <c r="B3775" s="6"/>
      <c r="C3775" s="6"/>
      <c r="D3775" s="6"/>
      <c r="E3775" s="6"/>
    </row>
    <row r="3776" spans="1:5" x14ac:dyDescent="0.2">
      <c r="A3776" s="6"/>
      <c r="B3776" s="6"/>
      <c r="C3776" s="6"/>
      <c r="D3776" s="6"/>
      <c r="E3776" s="6"/>
    </row>
    <row r="3777" spans="1:5" x14ac:dyDescent="0.2">
      <c r="A3777" s="6"/>
      <c r="B3777" s="6"/>
      <c r="C3777" s="6"/>
      <c r="D3777" s="6"/>
      <c r="E3777" s="6"/>
    </row>
    <row r="3778" spans="1:5" x14ac:dyDescent="0.2">
      <c r="A3778" s="6"/>
      <c r="B3778" s="6"/>
      <c r="C3778" s="6"/>
      <c r="D3778" s="6"/>
      <c r="E3778" s="6"/>
    </row>
    <row r="3779" spans="1:5" x14ac:dyDescent="0.2">
      <c r="A3779" s="6"/>
      <c r="B3779" s="6"/>
      <c r="C3779" s="6"/>
      <c r="D3779" s="6"/>
      <c r="E3779" s="6"/>
    </row>
    <row r="3780" spans="1:5" x14ac:dyDescent="0.2">
      <c r="A3780" s="6"/>
      <c r="B3780" s="6"/>
      <c r="C3780" s="6"/>
      <c r="D3780" s="6"/>
      <c r="E3780" s="6"/>
    </row>
    <row r="3781" spans="1:5" x14ac:dyDescent="0.2">
      <c r="A3781" s="6"/>
      <c r="B3781" s="6"/>
      <c r="C3781" s="6"/>
      <c r="D3781" s="6"/>
      <c r="E3781" s="6"/>
    </row>
    <row r="3782" spans="1:5" x14ac:dyDescent="0.2">
      <c r="A3782" s="6"/>
      <c r="B3782" s="6"/>
      <c r="C3782" s="6"/>
      <c r="D3782" s="6"/>
      <c r="E3782" s="6"/>
    </row>
    <row r="3783" spans="1:5" x14ac:dyDescent="0.2">
      <c r="A3783" s="6"/>
      <c r="B3783" s="6"/>
      <c r="C3783" s="6"/>
      <c r="D3783" s="6"/>
      <c r="E3783" s="6"/>
    </row>
    <row r="3784" spans="1:5" x14ac:dyDescent="0.2">
      <c r="A3784" s="6"/>
      <c r="B3784" s="6"/>
      <c r="C3784" s="6"/>
      <c r="D3784" s="6"/>
      <c r="E3784" s="6"/>
    </row>
    <row r="3785" spans="1:5" x14ac:dyDescent="0.2">
      <c r="A3785" s="6"/>
      <c r="B3785" s="6"/>
      <c r="C3785" s="6"/>
      <c r="D3785" s="6"/>
      <c r="E3785" s="6"/>
    </row>
    <row r="3786" spans="1:5" x14ac:dyDescent="0.2">
      <c r="A3786" s="6"/>
      <c r="B3786" s="6"/>
      <c r="C3786" s="6"/>
      <c r="D3786" s="6"/>
      <c r="E3786" s="6"/>
    </row>
    <row r="3787" spans="1:5" x14ac:dyDescent="0.2">
      <c r="A3787" s="6"/>
      <c r="B3787" s="6"/>
      <c r="C3787" s="6"/>
      <c r="D3787" s="6"/>
      <c r="E3787" s="6"/>
    </row>
    <row r="3788" spans="1:5" x14ac:dyDescent="0.2">
      <c r="A3788" s="6"/>
      <c r="B3788" s="6"/>
      <c r="C3788" s="6"/>
      <c r="D3788" s="6"/>
      <c r="E3788" s="6"/>
    </row>
    <row r="3789" spans="1:5" x14ac:dyDescent="0.2">
      <c r="A3789" s="6"/>
      <c r="B3789" s="6"/>
      <c r="C3789" s="6"/>
      <c r="D3789" s="6"/>
      <c r="E3789" s="6"/>
    </row>
    <row r="3790" spans="1:5" x14ac:dyDescent="0.2">
      <c r="A3790" s="6"/>
      <c r="B3790" s="6"/>
      <c r="C3790" s="6"/>
      <c r="D3790" s="6"/>
      <c r="E3790" s="6"/>
    </row>
    <row r="3791" spans="1:5" x14ac:dyDescent="0.2">
      <c r="A3791" s="6"/>
      <c r="B3791" s="6"/>
      <c r="C3791" s="6"/>
      <c r="D3791" s="6"/>
      <c r="E3791" s="6"/>
    </row>
    <row r="3792" spans="1:5" x14ac:dyDescent="0.2">
      <c r="A3792" s="6"/>
      <c r="B3792" s="6"/>
      <c r="C3792" s="6"/>
      <c r="D3792" s="6"/>
      <c r="E3792" s="6"/>
    </row>
    <row r="3793" spans="1:5" x14ac:dyDescent="0.2">
      <c r="A3793" s="6"/>
      <c r="B3793" s="6"/>
      <c r="C3793" s="6"/>
      <c r="D3793" s="6"/>
      <c r="E3793" s="6"/>
    </row>
    <row r="3794" spans="1:5" x14ac:dyDescent="0.2">
      <c r="A3794" s="6"/>
      <c r="B3794" s="6"/>
      <c r="C3794" s="6"/>
      <c r="D3794" s="6"/>
      <c r="E3794" s="6"/>
    </row>
    <row r="3795" spans="1:5" x14ac:dyDescent="0.2">
      <c r="A3795" s="6"/>
      <c r="B3795" s="6"/>
      <c r="C3795" s="6"/>
      <c r="D3795" s="6"/>
      <c r="E3795" s="6"/>
    </row>
    <row r="3796" spans="1:5" x14ac:dyDescent="0.2">
      <c r="A3796" s="6"/>
      <c r="B3796" s="6"/>
      <c r="C3796" s="6"/>
      <c r="D3796" s="6"/>
      <c r="E3796" s="6"/>
    </row>
    <row r="3797" spans="1:5" x14ac:dyDescent="0.2">
      <c r="A3797" s="6"/>
      <c r="B3797" s="6"/>
      <c r="C3797" s="6"/>
      <c r="D3797" s="6"/>
      <c r="E3797" s="6"/>
    </row>
    <row r="3798" spans="1:5" x14ac:dyDescent="0.2">
      <c r="A3798" s="6"/>
      <c r="B3798" s="6"/>
      <c r="C3798" s="6"/>
      <c r="D3798" s="6"/>
      <c r="E3798" s="6"/>
    </row>
    <row r="3799" spans="1:5" x14ac:dyDescent="0.2">
      <c r="A3799" s="6"/>
      <c r="B3799" s="6"/>
      <c r="C3799" s="6"/>
      <c r="D3799" s="6"/>
      <c r="E3799" s="6"/>
    </row>
    <row r="3800" spans="1:5" x14ac:dyDescent="0.2">
      <c r="A3800" s="6"/>
      <c r="B3800" s="6"/>
      <c r="C3800" s="6"/>
      <c r="D3800" s="6"/>
      <c r="E3800" s="6"/>
    </row>
    <row r="3801" spans="1:5" x14ac:dyDescent="0.2">
      <c r="A3801" s="6"/>
      <c r="B3801" s="6"/>
      <c r="C3801" s="6"/>
      <c r="D3801" s="6"/>
      <c r="E3801" s="6"/>
    </row>
    <row r="3802" spans="1:5" x14ac:dyDescent="0.2">
      <c r="A3802" s="6"/>
      <c r="B3802" s="6"/>
      <c r="C3802" s="6"/>
      <c r="D3802" s="6"/>
      <c r="E3802" s="6"/>
    </row>
    <row r="3803" spans="1:5" x14ac:dyDescent="0.2">
      <c r="A3803" s="6"/>
      <c r="B3803" s="6"/>
      <c r="C3803" s="6"/>
      <c r="D3803" s="6"/>
      <c r="E3803" s="6"/>
    </row>
    <row r="3804" spans="1:5" x14ac:dyDescent="0.2">
      <c r="A3804" s="6"/>
      <c r="B3804" s="6"/>
      <c r="C3804" s="6"/>
      <c r="D3804" s="6"/>
      <c r="E3804" s="6"/>
    </row>
    <row r="3805" spans="1:5" x14ac:dyDescent="0.2">
      <c r="A3805" s="6"/>
      <c r="B3805" s="6"/>
      <c r="C3805" s="6"/>
      <c r="D3805" s="6"/>
      <c r="E3805" s="6"/>
    </row>
    <row r="3806" spans="1:5" x14ac:dyDescent="0.2">
      <c r="A3806" s="6"/>
      <c r="B3806" s="6"/>
      <c r="C3806" s="6"/>
      <c r="D3806" s="6"/>
      <c r="E3806" s="6"/>
    </row>
    <row r="3807" spans="1:5" x14ac:dyDescent="0.2">
      <c r="A3807" s="6"/>
      <c r="B3807" s="6"/>
      <c r="C3807" s="6"/>
      <c r="D3807" s="6"/>
      <c r="E3807" s="6"/>
    </row>
    <row r="3808" spans="1:5" x14ac:dyDescent="0.2">
      <c r="A3808" s="6"/>
      <c r="B3808" s="6"/>
      <c r="C3808" s="6"/>
      <c r="D3808" s="6"/>
      <c r="E3808" s="6"/>
    </row>
    <row r="3809" spans="1:5" x14ac:dyDescent="0.2">
      <c r="A3809" s="6"/>
      <c r="B3809" s="6"/>
      <c r="C3809" s="6"/>
      <c r="D3809" s="6"/>
      <c r="E3809" s="6"/>
    </row>
    <row r="3810" spans="1:5" x14ac:dyDescent="0.2">
      <c r="A3810" s="6"/>
      <c r="B3810" s="6"/>
      <c r="C3810" s="6"/>
      <c r="D3810" s="6"/>
      <c r="E3810" s="6"/>
    </row>
    <row r="3811" spans="1:5" x14ac:dyDescent="0.2">
      <c r="A3811" s="6"/>
      <c r="B3811" s="6"/>
      <c r="C3811" s="6"/>
      <c r="D3811" s="6"/>
      <c r="E3811" s="6"/>
    </row>
    <row r="3812" spans="1:5" x14ac:dyDescent="0.2">
      <c r="A3812" s="6"/>
      <c r="B3812" s="6"/>
      <c r="C3812" s="6"/>
      <c r="D3812" s="6"/>
      <c r="E3812" s="6"/>
    </row>
    <row r="3813" spans="1:5" x14ac:dyDescent="0.2">
      <c r="A3813" s="6"/>
      <c r="B3813" s="6"/>
      <c r="C3813" s="6"/>
      <c r="D3813" s="6"/>
      <c r="E3813" s="6"/>
    </row>
    <row r="3814" spans="1:5" x14ac:dyDescent="0.2">
      <c r="A3814" s="6"/>
      <c r="B3814" s="6"/>
      <c r="C3814" s="6"/>
      <c r="D3814" s="6"/>
      <c r="E3814" s="6"/>
    </row>
    <row r="3815" spans="1:5" x14ac:dyDescent="0.2">
      <c r="A3815" s="6"/>
      <c r="B3815" s="6"/>
      <c r="C3815" s="6"/>
      <c r="D3815" s="6"/>
      <c r="E3815" s="6"/>
    </row>
    <row r="3816" spans="1:5" x14ac:dyDescent="0.2">
      <c r="A3816" s="6"/>
      <c r="B3816" s="6"/>
      <c r="C3816" s="6"/>
      <c r="D3816" s="6"/>
      <c r="E3816" s="6"/>
    </row>
    <row r="3817" spans="1:5" x14ac:dyDescent="0.2">
      <c r="A3817" s="6"/>
      <c r="B3817" s="6"/>
      <c r="C3817" s="6"/>
      <c r="D3817" s="6"/>
      <c r="E3817" s="6"/>
    </row>
    <row r="3818" spans="1:5" x14ac:dyDescent="0.2">
      <c r="A3818" s="6"/>
      <c r="B3818" s="6"/>
      <c r="C3818" s="6"/>
      <c r="D3818" s="6"/>
      <c r="E3818" s="6"/>
    </row>
    <row r="3819" spans="1:5" x14ac:dyDescent="0.2">
      <c r="A3819" s="6"/>
      <c r="B3819" s="6"/>
      <c r="C3819" s="6"/>
      <c r="D3819" s="6"/>
      <c r="E3819" s="6"/>
    </row>
    <row r="3820" spans="1:5" x14ac:dyDescent="0.2">
      <c r="A3820" s="6"/>
      <c r="B3820" s="6"/>
      <c r="C3820" s="6"/>
      <c r="D3820" s="6"/>
      <c r="E3820" s="6"/>
    </row>
    <row r="3821" spans="1:5" x14ac:dyDescent="0.2">
      <c r="A3821" s="6"/>
      <c r="B3821" s="6"/>
      <c r="C3821" s="6"/>
      <c r="D3821" s="6"/>
      <c r="E3821" s="6"/>
    </row>
    <row r="3822" spans="1:5" x14ac:dyDescent="0.2">
      <c r="A3822" s="6"/>
      <c r="B3822" s="6"/>
      <c r="C3822" s="6"/>
      <c r="D3822" s="6"/>
      <c r="E3822" s="6"/>
    </row>
    <row r="3823" spans="1:5" x14ac:dyDescent="0.2">
      <c r="A3823" s="6"/>
      <c r="B3823" s="6"/>
      <c r="C3823" s="6"/>
      <c r="D3823" s="6"/>
      <c r="E3823" s="6"/>
    </row>
    <row r="3824" spans="1:5" x14ac:dyDescent="0.2">
      <c r="A3824" s="6"/>
      <c r="B3824" s="6"/>
      <c r="C3824" s="6"/>
      <c r="D3824" s="6"/>
      <c r="E3824" s="6"/>
    </row>
    <row r="3825" spans="1:5" x14ac:dyDescent="0.2">
      <c r="A3825" s="6"/>
      <c r="B3825" s="6"/>
      <c r="C3825" s="6"/>
      <c r="D3825" s="6"/>
      <c r="E3825" s="6"/>
    </row>
    <row r="3826" spans="1:5" x14ac:dyDescent="0.2">
      <c r="A3826" s="6"/>
      <c r="B3826" s="6"/>
      <c r="C3826" s="6"/>
      <c r="D3826" s="6"/>
      <c r="E3826" s="6"/>
    </row>
    <row r="3827" spans="1:5" x14ac:dyDescent="0.2">
      <c r="A3827" s="6"/>
      <c r="B3827" s="6"/>
      <c r="C3827" s="6"/>
      <c r="D3827" s="6"/>
      <c r="E3827" s="6"/>
    </row>
    <row r="3828" spans="1:5" x14ac:dyDescent="0.2">
      <c r="A3828" s="6"/>
      <c r="B3828" s="6"/>
      <c r="C3828" s="6"/>
      <c r="D3828" s="6"/>
      <c r="E3828" s="6"/>
    </row>
    <row r="3829" spans="1:5" x14ac:dyDescent="0.2">
      <c r="A3829" s="6"/>
      <c r="B3829" s="6"/>
      <c r="C3829" s="6"/>
      <c r="D3829" s="6"/>
      <c r="E3829" s="6"/>
    </row>
    <row r="3830" spans="1:5" x14ac:dyDescent="0.2">
      <c r="A3830" s="6"/>
      <c r="B3830" s="6"/>
      <c r="C3830" s="6"/>
      <c r="D3830" s="6"/>
      <c r="E3830" s="6"/>
    </row>
    <row r="3831" spans="1:5" x14ac:dyDescent="0.2">
      <c r="A3831" s="6"/>
      <c r="B3831" s="6"/>
      <c r="C3831" s="6"/>
      <c r="D3831" s="6"/>
      <c r="E3831" s="6"/>
    </row>
    <row r="3832" spans="1:5" x14ac:dyDescent="0.2">
      <c r="A3832" s="6"/>
      <c r="B3832" s="6"/>
      <c r="C3832" s="6"/>
      <c r="D3832" s="6"/>
      <c r="E3832" s="6"/>
    </row>
    <row r="3833" spans="1:5" x14ac:dyDescent="0.2">
      <c r="A3833" s="6"/>
      <c r="B3833" s="6"/>
      <c r="C3833" s="6"/>
      <c r="D3833" s="6"/>
      <c r="E3833" s="6"/>
    </row>
    <row r="3834" spans="1:5" x14ac:dyDescent="0.2">
      <c r="A3834" s="6"/>
      <c r="B3834" s="6"/>
      <c r="C3834" s="6"/>
      <c r="D3834" s="6"/>
      <c r="E3834" s="6"/>
    </row>
    <row r="3835" spans="1:5" x14ac:dyDescent="0.2">
      <c r="A3835" s="6"/>
      <c r="B3835" s="6"/>
      <c r="C3835" s="6"/>
      <c r="D3835" s="6"/>
      <c r="E3835" s="6"/>
    </row>
    <row r="3836" spans="1:5" x14ac:dyDescent="0.2">
      <c r="A3836" s="6"/>
      <c r="B3836" s="6"/>
      <c r="C3836" s="6"/>
      <c r="D3836" s="6"/>
      <c r="E3836" s="6"/>
    </row>
    <row r="3837" spans="1:5" x14ac:dyDescent="0.2">
      <c r="A3837" s="6"/>
      <c r="B3837" s="6"/>
      <c r="C3837" s="6"/>
      <c r="D3837" s="6"/>
      <c r="E3837" s="6"/>
    </row>
    <row r="3838" spans="1:5" x14ac:dyDescent="0.2">
      <c r="A3838" s="6"/>
      <c r="B3838" s="6"/>
      <c r="C3838" s="6"/>
      <c r="D3838" s="6"/>
      <c r="E3838" s="6"/>
    </row>
    <row r="3839" spans="1:5" x14ac:dyDescent="0.2">
      <c r="A3839" s="6"/>
      <c r="B3839" s="6"/>
      <c r="C3839" s="6"/>
      <c r="D3839" s="6"/>
      <c r="E3839" s="6"/>
    </row>
    <row r="3840" spans="1:5" x14ac:dyDescent="0.2">
      <c r="A3840" s="6"/>
      <c r="B3840" s="6"/>
      <c r="C3840" s="6"/>
      <c r="D3840" s="6"/>
      <c r="E3840" s="6"/>
    </row>
    <row r="3841" spans="1:5" x14ac:dyDescent="0.2">
      <c r="A3841" s="6"/>
      <c r="B3841" s="6"/>
      <c r="C3841" s="6"/>
      <c r="D3841" s="6"/>
      <c r="E3841" s="6"/>
    </row>
    <row r="3842" spans="1:5" x14ac:dyDescent="0.2">
      <c r="A3842" s="6"/>
      <c r="B3842" s="6"/>
      <c r="C3842" s="6"/>
      <c r="D3842" s="6"/>
      <c r="E3842" s="6"/>
    </row>
    <row r="3843" spans="1:5" x14ac:dyDescent="0.2">
      <c r="A3843" s="6"/>
      <c r="B3843" s="6"/>
      <c r="C3843" s="6"/>
      <c r="D3843" s="6"/>
      <c r="E3843" s="6"/>
    </row>
    <row r="3844" spans="1:5" x14ac:dyDescent="0.2">
      <c r="A3844" s="6"/>
      <c r="B3844" s="6"/>
      <c r="C3844" s="6"/>
      <c r="D3844" s="6"/>
      <c r="E3844" s="6"/>
    </row>
    <row r="3845" spans="1:5" x14ac:dyDescent="0.2">
      <c r="A3845" s="6"/>
      <c r="B3845" s="6"/>
      <c r="C3845" s="6"/>
      <c r="D3845" s="6"/>
      <c r="E3845" s="6"/>
    </row>
    <row r="3846" spans="1:5" x14ac:dyDescent="0.2">
      <c r="A3846" s="6"/>
      <c r="B3846" s="6"/>
      <c r="C3846" s="6"/>
      <c r="D3846" s="6"/>
      <c r="E3846" s="6"/>
    </row>
    <row r="3847" spans="1:5" x14ac:dyDescent="0.2">
      <c r="A3847" s="6"/>
      <c r="B3847" s="6"/>
      <c r="C3847" s="6"/>
      <c r="D3847" s="6"/>
      <c r="E3847" s="6"/>
    </row>
    <row r="3848" spans="1:5" x14ac:dyDescent="0.2">
      <c r="A3848" s="6"/>
      <c r="B3848" s="6"/>
      <c r="C3848" s="6"/>
      <c r="D3848" s="6"/>
      <c r="E3848" s="6"/>
    </row>
    <row r="3849" spans="1:5" x14ac:dyDescent="0.2">
      <c r="A3849" s="6"/>
      <c r="B3849" s="6"/>
      <c r="C3849" s="6"/>
      <c r="D3849" s="6"/>
      <c r="E3849" s="6"/>
    </row>
    <row r="3850" spans="1:5" x14ac:dyDescent="0.2">
      <c r="A3850" s="6"/>
      <c r="B3850" s="6"/>
      <c r="C3850" s="6"/>
      <c r="D3850" s="6"/>
      <c r="E3850" s="6"/>
    </row>
    <row r="3851" spans="1:5" x14ac:dyDescent="0.2">
      <c r="A3851" s="6"/>
      <c r="B3851" s="6"/>
      <c r="C3851" s="6"/>
      <c r="D3851" s="6"/>
      <c r="E3851" s="6"/>
    </row>
    <row r="3852" spans="1:5" x14ac:dyDescent="0.2">
      <c r="A3852" s="6"/>
      <c r="B3852" s="6"/>
      <c r="C3852" s="6"/>
      <c r="D3852" s="6"/>
      <c r="E3852" s="6"/>
    </row>
    <row r="3853" spans="1:5" x14ac:dyDescent="0.2">
      <c r="A3853" s="6"/>
      <c r="B3853" s="6"/>
      <c r="C3853" s="6"/>
      <c r="D3853" s="6"/>
      <c r="E3853" s="6"/>
    </row>
    <row r="3854" spans="1:5" x14ac:dyDescent="0.2">
      <c r="A3854" s="6"/>
      <c r="B3854" s="6"/>
      <c r="C3854" s="6"/>
      <c r="D3854" s="6"/>
      <c r="E3854" s="6"/>
    </row>
    <row r="3855" spans="1:5" x14ac:dyDescent="0.2">
      <c r="A3855" s="6"/>
      <c r="B3855" s="6"/>
      <c r="C3855" s="6"/>
      <c r="D3855" s="6"/>
      <c r="E3855" s="6"/>
    </row>
    <row r="3856" spans="1:5" x14ac:dyDescent="0.2">
      <c r="A3856" s="6"/>
      <c r="B3856" s="6"/>
      <c r="C3856" s="6"/>
      <c r="D3856" s="6"/>
      <c r="E3856" s="6"/>
    </row>
    <row r="3857" spans="1:5" x14ac:dyDescent="0.2">
      <c r="A3857" s="6"/>
      <c r="B3857" s="6"/>
      <c r="C3857" s="6"/>
      <c r="D3857" s="6"/>
      <c r="E3857" s="6"/>
    </row>
    <row r="3858" spans="1:5" x14ac:dyDescent="0.2">
      <c r="A3858" s="6"/>
      <c r="B3858" s="6"/>
      <c r="C3858" s="6"/>
      <c r="D3858" s="6"/>
      <c r="E3858" s="6"/>
    </row>
    <row r="3859" spans="1:5" x14ac:dyDescent="0.2">
      <c r="A3859" s="6"/>
      <c r="B3859" s="6"/>
      <c r="C3859" s="6"/>
      <c r="D3859" s="6"/>
      <c r="E3859" s="6"/>
    </row>
    <row r="3860" spans="1:5" x14ac:dyDescent="0.2">
      <c r="A3860" s="6"/>
      <c r="B3860" s="6"/>
      <c r="C3860" s="6"/>
      <c r="D3860" s="6"/>
      <c r="E3860" s="6"/>
    </row>
    <row r="3861" spans="1:5" x14ac:dyDescent="0.2">
      <c r="A3861" s="6"/>
      <c r="B3861" s="6"/>
      <c r="C3861" s="6"/>
      <c r="D3861" s="6"/>
      <c r="E3861" s="6"/>
    </row>
    <row r="3862" spans="1:5" x14ac:dyDescent="0.2">
      <c r="A3862" s="6"/>
      <c r="B3862" s="6"/>
      <c r="C3862" s="6"/>
      <c r="D3862" s="6"/>
      <c r="E3862" s="6"/>
    </row>
    <row r="3863" spans="1:5" x14ac:dyDescent="0.2">
      <c r="A3863" s="6"/>
      <c r="B3863" s="6"/>
      <c r="C3863" s="6"/>
      <c r="D3863" s="6"/>
      <c r="E3863" s="6"/>
    </row>
    <row r="3864" spans="1:5" x14ac:dyDescent="0.2">
      <c r="A3864" s="6"/>
      <c r="B3864" s="6"/>
      <c r="C3864" s="6"/>
      <c r="D3864" s="6"/>
      <c r="E3864" s="6"/>
    </row>
    <row r="3865" spans="1:5" x14ac:dyDescent="0.2">
      <c r="A3865" s="6"/>
      <c r="B3865" s="6"/>
      <c r="C3865" s="6"/>
      <c r="D3865" s="6"/>
      <c r="E3865" s="6"/>
    </row>
    <row r="3866" spans="1:5" x14ac:dyDescent="0.2">
      <c r="A3866" s="6"/>
      <c r="B3866" s="6"/>
      <c r="C3866" s="6"/>
      <c r="D3866" s="6"/>
      <c r="E3866" s="6"/>
    </row>
    <row r="3867" spans="1:5" x14ac:dyDescent="0.2">
      <c r="A3867" s="6"/>
      <c r="B3867" s="6"/>
      <c r="C3867" s="6"/>
      <c r="D3867" s="6"/>
      <c r="E3867" s="6"/>
    </row>
    <row r="3868" spans="1:5" x14ac:dyDescent="0.2">
      <c r="A3868" s="6"/>
      <c r="B3868" s="6"/>
      <c r="C3868" s="6"/>
      <c r="D3868" s="6"/>
      <c r="E3868" s="6"/>
    </row>
    <row r="3869" spans="1:5" x14ac:dyDescent="0.2">
      <c r="A3869" s="6"/>
      <c r="B3869" s="6"/>
      <c r="C3869" s="6"/>
      <c r="D3869" s="6"/>
      <c r="E3869" s="6"/>
    </row>
    <row r="3870" spans="1:5" x14ac:dyDescent="0.2">
      <c r="A3870" s="6"/>
      <c r="B3870" s="6"/>
      <c r="C3870" s="6"/>
      <c r="D3870" s="6"/>
      <c r="E3870" s="6"/>
    </row>
    <row r="3871" spans="1:5" x14ac:dyDescent="0.2">
      <c r="A3871" s="6"/>
      <c r="B3871" s="6"/>
      <c r="C3871" s="6"/>
      <c r="D3871" s="6"/>
      <c r="E3871" s="6"/>
    </row>
    <row r="3872" spans="1:5" x14ac:dyDescent="0.2">
      <c r="A3872" s="6"/>
      <c r="B3872" s="6"/>
      <c r="C3872" s="6"/>
      <c r="D3872" s="6"/>
      <c r="E3872" s="6"/>
    </row>
    <row r="3873" spans="1:5" x14ac:dyDescent="0.2">
      <c r="A3873" s="6"/>
      <c r="B3873" s="6"/>
      <c r="C3873" s="6"/>
      <c r="D3873" s="6"/>
      <c r="E3873" s="6"/>
    </row>
    <row r="3874" spans="1:5" x14ac:dyDescent="0.2">
      <c r="A3874" s="6"/>
      <c r="B3874" s="6"/>
      <c r="C3874" s="6"/>
      <c r="D3874" s="6"/>
      <c r="E3874" s="6"/>
    </row>
    <row r="3875" spans="1:5" x14ac:dyDescent="0.2">
      <c r="A3875" s="6"/>
      <c r="B3875" s="6"/>
      <c r="C3875" s="6"/>
      <c r="D3875" s="6"/>
      <c r="E3875" s="6"/>
    </row>
    <row r="3876" spans="1:5" x14ac:dyDescent="0.2">
      <c r="A3876" s="6"/>
      <c r="B3876" s="6"/>
      <c r="C3876" s="6"/>
      <c r="D3876" s="6"/>
      <c r="E3876" s="6"/>
    </row>
    <row r="3877" spans="1:5" x14ac:dyDescent="0.2">
      <c r="A3877" s="6"/>
      <c r="B3877" s="6"/>
      <c r="C3877" s="6"/>
      <c r="D3877" s="6"/>
      <c r="E3877" s="6"/>
    </row>
    <row r="3878" spans="1:5" x14ac:dyDescent="0.2">
      <c r="A3878" s="6"/>
      <c r="B3878" s="6"/>
      <c r="C3878" s="6"/>
      <c r="D3878" s="6"/>
      <c r="E3878" s="6"/>
    </row>
    <row r="3879" spans="1:5" x14ac:dyDescent="0.2">
      <c r="A3879" s="6"/>
      <c r="B3879" s="6"/>
      <c r="C3879" s="6"/>
      <c r="D3879" s="6"/>
      <c r="E3879" s="6"/>
    </row>
    <row r="3880" spans="1:5" x14ac:dyDescent="0.2">
      <c r="A3880" s="6"/>
      <c r="B3880" s="6"/>
      <c r="C3880" s="6"/>
      <c r="D3880" s="6"/>
      <c r="E3880" s="6"/>
    </row>
    <row r="3881" spans="1:5" x14ac:dyDescent="0.2">
      <c r="A3881" s="6"/>
      <c r="B3881" s="6"/>
      <c r="C3881" s="6"/>
      <c r="D3881" s="6"/>
      <c r="E3881" s="6"/>
    </row>
    <row r="3882" spans="1:5" x14ac:dyDescent="0.2">
      <c r="A3882" s="6"/>
      <c r="B3882" s="6"/>
      <c r="C3882" s="6"/>
      <c r="D3882" s="6"/>
      <c r="E3882" s="6"/>
    </row>
    <row r="3883" spans="1:5" x14ac:dyDescent="0.2">
      <c r="A3883" s="6"/>
      <c r="B3883" s="6"/>
      <c r="C3883" s="6"/>
      <c r="D3883" s="6"/>
      <c r="E3883" s="6"/>
    </row>
    <row r="3884" spans="1:5" x14ac:dyDescent="0.2">
      <c r="A3884" s="6"/>
      <c r="B3884" s="6"/>
      <c r="C3884" s="6"/>
      <c r="D3884" s="6"/>
      <c r="E3884" s="6"/>
    </row>
    <row r="3885" spans="1:5" x14ac:dyDescent="0.2">
      <c r="A3885" s="6"/>
      <c r="B3885" s="6"/>
      <c r="C3885" s="6"/>
      <c r="D3885" s="6"/>
      <c r="E3885" s="6"/>
    </row>
    <row r="3886" spans="1:5" x14ac:dyDescent="0.2">
      <c r="A3886" s="6"/>
      <c r="B3886" s="6"/>
      <c r="C3886" s="6"/>
      <c r="D3886" s="6"/>
      <c r="E3886" s="6"/>
    </row>
    <row r="3887" spans="1:5" x14ac:dyDescent="0.2">
      <c r="A3887" s="6"/>
      <c r="B3887" s="6"/>
      <c r="C3887" s="6"/>
      <c r="D3887" s="6"/>
      <c r="E3887" s="6"/>
    </row>
    <row r="3888" spans="1:5" x14ac:dyDescent="0.2">
      <c r="A3888" s="6"/>
      <c r="B3888" s="6"/>
      <c r="C3888" s="6"/>
      <c r="D3888" s="6"/>
      <c r="E3888" s="6"/>
    </row>
    <row r="3889" spans="1:5" x14ac:dyDescent="0.2">
      <c r="A3889" s="6"/>
      <c r="B3889" s="6"/>
      <c r="C3889" s="6"/>
      <c r="D3889" s="6"/>
      <c r="E3889" s="6"/>
    </row>
    <row r="3890" spans="1:5" x14ac:dyDescent="0.2">
      <c r="A3890" s="6"/>
      <c r="B3890" s="6"/>
      <c r="C3890" s="6"/>
      <c r="D3890" s="6"/>
      <c r="E3890" s="6"/>
    </row>
    <row r="3891" spans="1:5" x14ac:dyDescent="0.2">
      <c r="A3891" s="6"/>
      <c r="B3891" s="6"/>
      <c r="C3891" s="6"/>
      <c r="D3891" s="6"/>
      <c r="E3891" s="6"/>
    </row>
    <row r="3892" spans="1:5" x14ac:dyDescent="0.2">
      <c r="A3892" s="6"/>
      <c r="B3892" s="6"/>
      <c r="C3892" s="6"/>
      <c r="D3892" s="6"/>
      <c r="E3892" s="6"/>
    </row>
    <row r="3893" spans="1:5" x14ac:dyDescent="0.2">
      <c r="A3893" s="6"/>
      <c r="B3893" s="6"/>
      <c r="C3893" s="6"/>
      <c r="D3893" s="6"/>
      <c r="E3893" s="6"/>
    </row>
    <row r="3894" spans="1:5" x14ac:dyDescent="0.2">
      <c r="A3894" s="6"/>
      <c r="B3894" s="6"/>
      <c r="C3894" s="6"/>
      <c r="D3894" s="6"/>
      <c r="E3894" s="6"/>
    </row>
    <row r="3895" spans="1:5" x14ac:dyDescent="0.2">
      <c r="A3895" s="6"/>
      <c r="B3895" s="6"/>
      <c r="C3895" s="6"/>
      <c r="D3895" s="6"/>
      <c r="E3895" s="6"/>
    </row>
    <row r="3896" spans="1:5" x14ac:dyDescent="0.2">
      <c r="A3896" s="6"/>
      <c r="B3896" s="6"/>
      <c r="C3896" s="6"/>
      <c r="D3896" s="6"/>
      <c r="E3896" s="6"/>
    </row>
    <row r="3897" spans="1:5" x14ac:dyDescent="0.2">
      <c r="A3897" s="6"/>
      <c r="B3897" s="6"/>
      <c r="C3897" s="6"/>
      <c r="D3897" s="6"/>
      <c r="E3897" s="6"/>
    </row>
    <row r="3898" spans="1:5" x14ac:dyDescent="0.2">
      <c r="A3898" s="6"/>
      <c r="B3898" s="6"/>
      <c r="C3898" s="6"/>
      <c r="D3898" s="6"/>
      <c r="E3898" s="6"/>
    </row>
    <row r="3899" spans="1:5" x14ac:dyDescent="0.2">
      <c r="A3899" s="6"/>
      <c r="B3899" s="6"/>
      <c r="C3899" s="6"/>
      <c r="D3899" s="6"/>
      <c r="E3899" s="6"/>
    </row>
    <row r="3900" spans="1:5" x14ac:dyDescent="0.2">
      <c r="A3900" s="6"/>
      <c r="B3900" s="6"/>
      <c r="C3900" s="6"/>
      <c r="D3900" s="6"/>
      <c r="E3900" s="6"/>
    </row>
    <row r="3901" spans="1:5" x14ac:dyDescent="0.2">
      <c r="A3901" s="6"/>
      <c r="B3901" s="6"/>
      <c r="C3901" s="6"/>
      <c r="D3901" s="6"/>
      <c r="E3901" s="6"/>
    </row>
    <row r="3902" spans="1:5" x14ac:dyDescent="0.2">
      <c r="A3902" s="6"/>
      <c r="B3902" s="6"/>
      <c r="C3902" s="6"/>
      <c r="D3902" s="6"/>
      <c r="E3902" s="6"/>
    </row>
    <row r="3903" spans="1:5" x14ac:dyDescent="0.2">
      <c r="A3903" s="6"/>
      <c r="B3903" s="6"/>
      <c r="C3903" s="6"/>
      <c r="D3903" s="6"/>
      <c r="E3903" s="6"/>
    </row>
    <row r="3904" spans="1:5" x14ac:dyDescent="0.2">
      <c r="A3904" s="6"/>
      <c r="B3904" s="6"/>
      <c r="C3904" s="6"/>
      <c r="D3904" s="6"/>
      <c r="E3904" s="6"/>
    </row>
    <row r="3905" spans="1:5" x14ac:dyDescent="0.2">
      <c r="A3905" s="6"/>
      <c r="B3905" s="6"/>
      <c r="C3905" s="6"/>
      <c r="D3905" s="6"/>
      <c r="E3905" s="6"/>
    </row>
    <row r="3906" spans="1:5" x14ac:dyDescent="0.2">
      <c r="A3906" s="6"/>
      <c r="B3906" s="6"/>
      <c r="C3906" s="6"/>
      <c r="D3906" s="6"/>
      <c r="E3906" s="6"/>
    </row>
    <row r="3907" spans="1:5" x14ac:dyDescent="0.2">
      <c r="A3907" s="6"/>
      <c r="B3907" s="6"/>
      <c r="C3907" s="6"/>
      <c r="D3907" s="6"/>
      <c r="E3907" s="6"/>
    </row>
    <row r="3908" spans="1:5" x14ac:dyDescent="0.2">
      <c r="A3908" s="6"/>
      <c r="B3908" s="6"/>
      <c r="C3908" s="6"/>
      <c r="D3908" s="6"/>
      <c r="E3908" s="6"/>
    </row>
    <row r="3909" spans="1:5" x14ac:dyDescent="0.2">
      <c r="A3909" s="6"/>
      <c r="B3909" s="6"/>
      <c r="C3909" s="6"/>
      <c r="D3909" s="6"/>
      <c r="E3909" s="6"/>
    </row>
    <row r="3910" spans="1:5" x14ac:dyDescent="0.2">
      <c r="A3910" s="6"/>
      <c r="B3910" s="6"/>
      <c r="C3910" s="6"/>
      <c r="D3910" s="6"/>
      <c r="E3910" s="6"/>
    </row>
    <row r="3911" spans="1:5" x14ac:dyDescent="0.2">
      <c r="A3911" s="6"/>
      <c r="B3911" s="6"/>
      <c r="C3911" s="6"/>
      <c r="D3911" s="6"/>
      <c r="E3911" s="6"/>
    </row>
    <row r="3912" spans="1:5" x14ac:dyDescent="0.2">
      <c r="A3912" s="6"/>
      <c r="B3912" s="6"/>
      <c r="C3912" s="6"/>
      <c r="D3912" s="6"/>
      <c r="E3912" s="6"/>
    </row>
    <row r="3913" spans="1:5" x14ac:dyDescent="0.2">
      <c r="A3913" s="6"/>
      <c r="B3913" s="6"/>
      <c r="C3913" s="6"/>
      <c r="D3913" s="6"/>
      <c r="E3913" s="6"/>
    </row>
    <row r="3914" spans="1:5" x14ac:dyDescent="0.2">
      <c r="A3914" s="6"/>
      <c r="B3914" s="6"/>
      <c r="C3914" s="6"/>
      <c r="D3914" s="6"/>
      <c r="E3914" s="6"/>
    </row>
    <row r="3915" spans="1:5" x14ac:dyDescent="0.2">
      <c r="A3915" s="6"/>
      <c r="B3915" s="6"/>
      <c r="C3915" s="6"/>
      <c r="D3915" s="6"/>
      <c r="E3915" s="6"/>
    </row>
    <row r="3916" spans="1:5" x14ac:dyDescent="0.2">
      <c r="A3916" s="6"/>
      <c r="B3916" s="6"/>
      <c r="C3916" s="6"/>
      <c r="D3916" s="6"/>
      <c r="E3916" s="6"/>
    </row>
    <row r="3917" spans="1:5" x14ac:dyDescent="0.2">
      <c r="A3917" s="6"/>
      <c r="B3917" s="6"/>
      <c r="C3917" s="6"/>
      <c r="D3917" s="6"/>
      <c r="E3917" s="6"/>
    </row>
    <row r="3918" spans="1:5" x14ac:dyDescent="0.2">
      <c r="A3918" s="6"/>
      <c r="B3918" s="6"/>
      <c r="C3918" s="6"/>
      <c r="D3918" s="6"/>
      <c r="E3918" s="6"/>
    </row>
    <row r="3919" spans="1:5" x14ac:dyDescent="0.2">
      <c r="A3919" s="6"/>
      <c r="B3919" s="6"/>
      <c r="C3919" s="6"/>
      <c r="D3919" s="6"/>
      <c r="E3919" s="6"/>
    </row>
    <row r="3920" spans="1:5" x14ac:dyDescent="0.2">
      <c r="A3920" s="6"/>
      <c r="B3920" s="6"/>
      <c r="C3920" s="6"/>
      <c r="D3920" s="6"/>
      <c r="E3920" s="6"/>
    </row>
    <row r="3921" spans="1:5" x14ac:dyDescent="0.2">
      <c r="A3921" s="6"/>
      <c r="B3921" s="6"/>
      <c r="C3921" s="6"/>
      <c r="D3921" s="6"/>
      <c r="E3921" s="6"/>
    </row>
    <row r="3922" spans="1:5" x14ac:dyDescent="0.2">
      <c r="A3922" s="6"/>
      <c r="B3922" s="6"/>
      <c r="C3922" s="6"/>
      <c r="D3922" s="6"/>
      <c r="E3922" s="6"/>
    </row>
    <row r="3923" spans="1:5" x14ac:dyDescent="0.2">
      <c r="A3923" s="6"/>
      <c r="B3923" s="6"/>
      <c r="C3923" s="6"/>
      <c r="D3923" s="6"/>
      <c r="E3923" s="6"/>
    </row>
    <row r="3924" spans="1:5" x14ac:dyDescent="0.2">
      <c r="A3924" s="6"/>
      <c r="B3924" s="6"/>
      <c r="C3924" s="6"/>
      <c r="D3924" s="6"/>
      <c r="E3924" s="6"/>
    </row>
    <row r="3925" spans="1:5" x14ac:dyDescent="0.2">
      <c r="A3925" s="6"/>
      <c r="B3925" s="6"/>
      <c r="C3925" s="6"/>
      <c r="D3925" s="6"/>
      <c r="E3925" s="6"/>
    </row>
    <row r="3926" spans="1:5" x14ac:dyDescent="0.2">
      <c r="A3926" s="6"/>
      <c r="B3926" s="6"/>
      <c r="C3926" s="6"/>
      <c r="D3926" s="6"/>
      <c r="E3926" s="6"/>
    </row>
    <row r="3927" spans="1:5" x14ac:dyDescent="0.2">
      <c r="A3927" s="6"/>
      <c r="B3927" s="6"/>
      <c r="C3927" s="6"/>
      <c r="D3927" s="6"/>
      <c r="E3927" s="6"/>
    </row>
    <row r="3928" spans="1:5" x14ac:dyDescent="0.2">
      <c r="A3928" s="6"/>
      <c r="B3928" s="6"/>
      <c r="C3928" s="6"/>
      <c r="D3928" s="6"/>
      <c r="E3928" s="6"/>
    </row>
    <row r="3929" spans="1:5" x14ac:dyDescent="0.2">
      <c r="A3929" s="6"/>
      <c r="B3929" s="6"/>
      <c r="C3929" s="6"/>
      <c r="D3929" s="6"/>
      <c r="E3929" s="6"/>
    </row>
    <row r="3930" spans="1:5" x14ac:dyDescent="0.2">
      <c r="A3930" s="6"/>
      <c r="B3930" s="6"/>
      <c r="C3930" s="6"/>
      <c r="D3930" s="6"/>
      <c r="E3930" s="6"/>
    </row>
    <row r="3931" spans="1:5" x14ac:dyDescent="0.2">
      <c r="A3931" s="6"/>
      <c r="B3931" s="6"/>
      <c r="C3931" s="6"/>
      <c r="D3931" s="6"/>
      <c r="E3931" s="6"/>
    </row>
    <row r="3932" spans="1:5" x14ac:dyDescent="0.2">
      <c r="A3932" s="6"/>
      <c r="B3932" s="6"/>
      <c r="C3932" s="6"/>
      <c r="D3932" s="6"/>
      <c r="E3932" s="6"/>
    </row>
    <row r="3933" spans="1:5" x14ac:dyDescent="0.2">
      <c r="A3933" s="6"/>
      <c r="B3933" s="6"/>
      <c r="C3933" s="6"/>
      <c r="D3933" s="6"/>
      <c r="E3933" s="6"/>
    </row>
    <row r="3934" spans="1:5" x14ac:dyDescent="0.2">
      <c r="A3934" s="6"/>
      <c r="B3934" s="6"/>
      <c r="C3934" s="6"/>
      <c r="D3934" s="6"/>
      <c r="E3934" s="6"/>
    </row>
    <row r="3935" spans="1:5" x14ac:dyDescent="0.2">
      <c r="A3935" s="6"/>
      <c r="B3935" s="6"/>
      <c r="C3935" s="6"/>
      <c r="D3935" s="6"/>
      <c r="E3935" s="6"/>
    </row>
    <row r="3936" spans="1:5" x14ac:dyDescent="0.2">
      <c r="A3936" s="6"/>
      <c r="B3936" s="6"/>
      <c r="C3936" s="6"/>
      <c r="D3936" s="6"/>
      <c r="E3936" s="6"/>
    </row>
    <row r="3937" spans="1:5" x14ac:dyDescent="0.2">
      <c r="A3937" s="6"/>
      <c r="B3937" s="6"/>
      <c r="C3937" s="6"/>
      <c r="D3937" s="6"/>
      <c r="E3937" s="6"/>
    </row>
    <row r="3938" spans="1:5" x14ac:dyDescent="0.2">
      <c r="A3938" s="6"/>
      <c r="B3938" s="6"/>
      <c r="C3938" s="6"/>
      <c r="D3938" s="6"/>
      <c r="E3938" s="6"/>
    </row>
    <row r="3939" spans="1:5" x14ac:dyDescent="0.2">
      <c r="A3939" s="6"/>
      <c r="B3939" s="6"/>
      <c r="C3939" s="6"/>
      <c r="D3939" s="6"/>
      <c r="E3939" s="6"/>
    </row>
    <row r="3940" spans="1:5" x14ac:dyDescent="0.2">
      <c r="A3940" s="6"/>
      <c r="B3940" s="6"/>
      <c r="C3940" s="6"/>
      <c r="D3940" s="6"/>
      <c r="E3940" s="6"/>
    </row>
    <row r="3941" spans="1:5" x14ac:dyDescent="0.2">
      <c r="A3941" s="6"/>
      <c r="B3941" s="6"/>
      <c r="C3941" s="6"/>
      <c r="D3941" s="6"/>
      <c r="E3941" s="6"/>
    </row>
    <row r="3942" spans="1:5" x14ac:dyDescent="0.2">
      <c r="A3942" s="6"/>
      <c r="B3942" s="6"/>
      <c r="C3942" s="6"/>
      <c r="D3942" s="6"/>
      <c r="E3942" s="6"/>
    </row>
    <row r="3943" spans="1:5" x14ac:dyDescent="0.2">
      <c r="A3943" s="6"/>
      <c r="B3943" s="6"/>
      <c r="C3943" s="6"/>
      <c r="D3943" s="6"/>
      <c r="E3943" s="6"/>
    </row>
    <row r="3944" spans="1:5" x14ac:dyDescent="0.2">
      <c r="A3944" s="6"/>
      <c r="B3944" s="6"/>
      <c r="C3944" s="6"/>
      <c r="D3944" s="6"/>
      <c r="E3944" s="6"/>
    </row>
    <row r="3945" spans="1:5" x14ac:dyDescent="0.2">
      <c r="A3945" s="6"/>
      <c r="B3945" s="6"/>
      <c r="C3945" s="6"/>
      <c r="D3945" s="6"/>
      <c r="E3945" s="6"/>
    </row>
    <row r="3946" spans="1:5" x14ac:dyDescent="0.2">
      <c r="A3946" s="6"/>
      <c r="B3946" s="6"/>
      <c r="C3946" s="6"/>
      <c r="D3946" s="6"/>
      <c r="E3946" s="6"/>
    </row>
    <row r="3947" spans="1:5" x14ac:dyDescent="0.2">
      <c r="A3947" s="6"/>
      <c r="B3947" s="6"/>
      <c r="C3947" s="6"/>
      <c r="D3947" s="6"/>
      <c r="E3947" s="6"/>
    </row>
    <row r="3948" spans="1:5" x14ac:dyDescent="0.2">
      <c r="A3948" s="6"/>
      <c r="B3948" s="6"/>
      <c r="C3948" s="6"/>
      <c r="D3948" s="6"/>
      <c r="E3948" s="6"/>
    </row>
    <row r="3949" spans="1:5" x14ac:dyDescent="0.2">
      <c r="A3949" s="6"/>
      <c r="B3949" s="6"/>
      <c r="C3949" s="6"/>
      <c r="D3949" s="6"/>
      <c r="E3949" s="6"/>
    </row>
    <row r="3950" spans="1:5" x14ac:dyDescent="0.2">
      <c r="A3950" s="6"/>
      <c r="B3950" s="6"/>
      <c r="C3950" s="6"/>
      <c r="D3950" s="6"/>
      <c r="E3950" s="6"/>
    </row>
    <row r="3951" spans="1:5" x14ac:dyDescent="0.2">
      <c r="A3951" s="6"/>
      <c r="B3951" s="6"/>
      <c r="C3951" s="6"/>
      <c r="D3951" s="6"/>
      <c r="E3951" s="6"/>
    </row>
    <row r="3952" spans="1:5" x14ac:dyDescent="0.2">
      <c r="A3952" s="6"/>
      <c r="B3952" s="6"/>
      <c r="C3952" s="6"/>
      <c r="D3952" s="6"/>
      <c r="E3952" s="6"/>
    </row>
    <row r="3953" spans="1:5" x14ac:dyDescent="0.2">
      <c r="A3953" s="6"/>
      <c r="B3953" s="6"/>
      <c r="C3953" s="6"/>
      <c r="D3953" s="6"/>
      <c r="E3953" s="6"/>
    </row>
    <row r="3954" spans="1:5" x14ac:dyDescent="0.2">
      <c r="A3954" s="6"/>
      <c r="B3954" s="6"/>
      <c r="C3954" s="6"/>
      <c r="D3954" s="6"/>
      <c r="E3954" s="6"/>
    </row>
    <row r="3955" spans="1:5" x14ac:dyDescent="0.2">
      <c r="A3955" s="6"/>
      <c r="B3955" s="6"/>
      <c r="C3955" s="6"/>
      <c r="D3955" s="6"/>
      <c r="E3955" s="6"/>
    </row>
    <row r="3956" spans="1:5" x14ac:dyDescent="0.2">
      <c r="A3956" s="6"/>
      <c r="B3956" s="6"/>
      <c r="C3956" s="6"/>
      <c r="D3956" s="6"/>
      <c r="E3956" s="6"/>
    </row>
    <row r="3957" spans="1:5" x14ac:dyDescent="0.2">
      <c r="A3957" s="6"/>
      <c r="B3957" s="6"/>
      <c r="C3957" s="6"/>
      <c r="D3957" s="6"/>
      <c r="E3957" s="6"/>
    </row>
    <row r="3958" spans="1:5" x14ac:dyDescent="0.2">
      <c r="A3958" s="6"/>
      <c r="B3958" s="6"/>
      <c r="C3958" s="6"/>
      <c r="D3958" s="6"/>
      <c r="E3958" s="6"/>
    </row>
    <row r="3959" spans="1:5" x14ac:dyDescent="0.2">
      <c r="A3959" s="6"/>
      <c r="B3959" s="6"/>
      <c r="C3959" s="6"/>
      <c r="D3959" s="6"/>
      <c r="E3959" s="6"/>
    </row>
    <row r="3960" spans="1:5" x14ac:dyDescent="0.2">
      <c r="A3960" s="6"/>
      <c r="B3960" s="6"/>
      <c r="C3960" s="6"/>
      <c r="D3960" s="6"/>
      <c r="E3960" s="6"/>
    </row>
    <row r="3961" spans="1:5" x14ac:dyDescent="0.2">
      <c r="A3961" s="6"/>
      <c r="B3961" s="6"/>
      <c r="C3961" s="6"/>
      <c r="D3961" s="6"/>
      <c r="E3961" s="6"/>
    </row>
    <row r="3962" spans="1:5" x14ac:dyDescent="0.2">
      <c r="A3962" s="6"/>
      <c r="B3962" s="6"/>
      <c r="C3962" s="6"/>
      <c r="D3962" s="6"/>
      <c r="E3962" s="6"/>
    </row>
    <row r="3963" spans="1:5" x14ac:dyDescent="0.2">
      <c r="A3963" s="6"/>
      <c r="B3963" s="6"/>
      <c r="C3963" s="6"/>
      <c r="D3963" s="6"/>
      <c r="E3963" s="6"/>
    </row>
    <row r="3964" spans="1:5" x14ac:dyDescent="0.2">
      <c r="A3964" s="6"/>
      <c r="B3964" s="6"/>
      <c r="C3964" s="6"/>
      <c r="D3964" s="6"/>
      <c r="E3964" s="6"/>
    </row>
    <row r="3965" spans="1:5" x14ac:dyDescent="0.2">
      <c r="A3965" s="6"/>
      <c r="B3965" s="6"/>
      <c r="C3965" s="6"/>
      <c r="D3965" s="6"/>
      <c r="E3965" s="6"/>
    </row>
    <row r="3966" spans="1:5" x14ac:dyDescent="0.2">
      <c r="A3966" s="6"/>
      <c r="B3966" s="6"/>
      <c r="C3966" s="6"/>
      <c r="D3966" s="6"/>
      <c r="E3966" s="6"/>
    </row>
    <row r="3967" spans="1:5" x14ac:dyDescent="0.2">
      <c r="A3967" s="6"/>
      <c r="B3967" s="6"/>
      <c r="C3967" s="6"/>
      <c r="D3967" s="6"/>
      <c r="E3967" s="6"/>
    </row>
    <row r="3968" spans="1:5" x14ac:dyDescent="0.2">
      <c r="A3968" s="6"/>
      <c r="B3968" s="6"/>
      <c r="C3968" s="6"/>
      <c r="D3968" s="6"/>
      <c r="E3968" s="6"/>
    </row>
    <row r="3969" spans="1:5" x14ac:dyDescent="0.2">
      <c r="A3969" s="6"/>
      <c r="B3969" s="6"/>
      <c r="C3969" s="6"/>
      <c r="D3969" s="6"/>
      <c r="E3969" s="6"/>
    </row>
    <row r="3970" spans="1:5" x14ac:dyDescent="0.2">
      <c r="A3970" s="6"/>
      <c r="B3970" s="6"/>
      <c r="C3970" s="6"/>
      <c r="D3970" s="6"/>
      <c r="E3970" s="6"/>
    </row>
    <row r="3971" spans="1:5" x14ac:dyDescent="0.2">
      <c r="A3971" s="6"/>
      <c r="B3971" s="6"/>
      <c r="C3971" s="6"/>
      <c r="D3971" s="6"/>
      <c r="E3971" s="6"/>
    </row>
    <row r="3972" spans="1:5" x14ac:dyDescent="0.2">
      <c r="A3972" s="6"/>
      <c r="B3972" s="6"/>
      <c r="C3972" s="6"/>
      <c r="D3972" s="6"/>
      <c r="E3972" s="6"/>
    </row>
    <row r="3973" spans="1:5" x14ac:dyDescent="0.2">
      <c r="A3973" s="6"/>
      <c r="B3973" s="6"/>
      <c r="C3973" s="6"/>
      <c r="D3973" s="6"/>
      <c r="E3973" s="6"/>
    </row>
    <row r="3974" spans="1:5" x14ac:dyDescent="0.2">
      <c r="A3974" s="6"/>
      <c r="B3974" s="6"/>
      <c r="C3974" s="6"/>
      <c r="D3974" s="6"/>
      <c r="E3974" s="6"/>
    </row>
    <row r="3975" spans="1:5" x14ac:dyDescent="0.2">
      <c r="A3975" s="6"/>
      <c r="B3975" s="6"/>
      <c r="C3975" s="6"/>
      <c r="D3975" s="6"/>
      <c r="E3975" s="6"/>
    </row>
    <row r="3976" spans="1:5" x14ac:dyDescent="0.2">
      <c r="A3976" s="6"/>
      <c r="B3976" s="6"/>
      <c r="C3976" s="6"/>
      <c r="D3976" s="6"/>
      <c r="E3976" s="6"/>
    </row>
    <row r="3977" spans="1:5" x14ac:dyDescent="0.2">
      <c r="A3977" s="6"/>
      <c r="B3977" s="6"/>
      <c r="C3977" s="6"/>
      <c r="D3977" s="6"/>
      <c r="E3977" s="6"/>
    </row>
    <row r="3978" spans="1:5" x14ac:dyDescent="0.2">
      <c r="A3978" s="6"/>
      <c r="B3978" s="6"/>
      <c r="C3978" s="6"/>
      <c r="D3978" s="6"/>
      <c r="E3978" s="6"/>
    </row>
    <row r="3979" spans="1:5" x14ac:dyDescent="0.2">
      <c r="A3979" s="6"/>
      <c r="B3979" s="6"/>
      <c r="C3979" s="6"/>
      <c r="D3979" s="6"/>
      <c r="E3979" s="6"/>
    </row>
    <row r="3980" spans="1:5" x14ac:dyDescent="0.2">
      <c r="A3980" s="6"/>
      <c r="B3980" s="6"/>
      <c r="C3980" s="6"/>
      <c r="D3980" s="6"/>
      <c r="E3980" s="6"/>
    </row>
    <row r="3981" spans="1:5" x14ac:dyDescent="0.2">
      <c r="A3981" s="6"/>
      <c r="B3981" s="6"/>
      <c r="C3981" s="6"/>
      <c r="D3981" s="6"/>
      <c r="E3981" s="6"/>
    </row>
    <row r="3982" spans="1:5" x14ac:dyDescent="0.2">
      <c r="A3982" s="6"/>
      <c r="B3982" s="6"/>
      <c r="C3982" s="6"/>
      <c r="D3982" s="6"/>
      <c r="E3982" s="6"/>
    </row>
    <row r="3983" spans="1:5" x14ac:dyDescent="0.2">
      <c r="A3983" s="6"/>
      <c r="B3983" s="6"/>
      <c r="C3983" s="6"/>
      <c r="D3983" s="6"/>
      <c r="E3983" s="6"/>
    </row>
    <row r="3984" spans="1:5" x14ac:dyDescent="0.2">
      <c r="A3984" s="6"/>
      <c r="B3984" s="6"/>
      <c r="C3984" s="6"/>
      <c r="D3984" s="6"/>
      <c r="E3984" s="6"/>
    </row>
    <row r="3985" spans="1:5" x14ac:dyDescent="0.2">
      <c r="A3985" s="6"/>
      <c r="B3985" s="6"/>
      <c r="C3985" s="6"/>
      <c r="D3985" s="6"/>
      <c r="E3985" s="6"/>
    </row>
    <row r="3986" spans="1:5" x14ac:dyDescent="0.2">
      <c r="A3986" s="6"/>
      <c r="B3986" s="6"/>
      <c r="C3986" s="6"/>
      <c r="D3986" s="6"/>
      <c r="E3986" s="6"/>
    </row>
    <row r="3987" spans="1:5" x14ac:dyDescent="0.2">
      <c r="A3987" s="6"/>
      <c r="B3987" s="6"/>
      <c r="C3987" s="6"/>
      <c r="D3987" s="6"/>
      <c r="E3987" s="6"/>
    </row>
    <row r="3988" spans="1:5" x14ac:dyDescent="0.2">
      <c r="A3988" s="6"/>
      <c r="B3988" s="6"/>
      <c r="C3988" s="6"/>
      <c r="D3988" s="6"/>
      <c r="E3988" s="6"/>
    </row>
    <row r="3989" spans="1:5" x14ac:dyDescent="0.2">
      <c r="A3989" s="6"/>
      <c r="B3989" s="6"/>
      <c r="C3989" s="6"/>
      <c r="D3989" s="6"/>
      <c r="E3989" s="6"/>
    </row>
    <row r="3990" spans="1:5" x14ac:dyDescent="0.2">
      <c r="A3990" s="6"/>
      <c r="B3990" s="6"/>
      <c r="C3990" s="6"/>
      <c r="D3990" s="6"/>
      <c r="E3990" s="6"/>
    </row>
    <row r="3991" spans="1:5" x14ac:dyDescent="0.2">
      <c r="A3991" s="6"/>
      <c r="B3991" s="6"/>
      <c r="C3991" s="6"/>
      <c r="D3991" s="6"/>
      <c r="E3991" s="6"/>
    </row>
    <row r="3992" spans="1:5" x14ac:dyDescent="0.2">
      <c r="A3992" s="6"/>
      <c r="B3992" s="6"/>
      <c r="C3992" s="6"/>
      <c r="D3992" s="6"/>
      <c r="E3992" s="6"/>
    </row>
    <row r="3993" spans="1:5" x14ac:dyDescent="0.2">
      <c r="A3993" s="6"/>
      <c r="B3993" s="6"/>
      <c r="C3993" s="6"/>
      <c r="D3993" s="6"/>
      <c r="E3993" s="6"/>
    </row>
    <row r="3994" spans="1:5" x14ac:dyDescent="0.2">
      <c r="A3994" s="6"/>
      <c r="B3994" s="6"/>
      <c r="C3994" s="6"/>
      <c r="D3994" s="6"/>
      <c r="E3994" s="6"/>
    </row>
    <row r="3995" spans="1:5" x14ac:dyDescent="0.2">
      <c r="A3995" s="6"/>
      <c r="B3995" s="6"/>
      <c r="C3995" s="6"/>
      <c r="D3995" s="6"/>
      <c r="E3995" s="6"/>
    </row>
    <row r="3996" spans="1:5" x14ac:dyDescent="0.2">
      <c r="A3996" s="6"/>
      <c r="B3996" s="6"/>
      <c r="C3996" s="6"/>
      <c r="D3996" s="6"/>
      <c r="E3996" s="6"/>
    </row>
    <row r="3997" spans="1:5" x14ac:dyDescent="0.2">
      <c r="A3997" s="6"/>
      <c r="B3997" s="6"/>
      <c r="C3997" s="6"/>
      <c r="D3997" s="6"/>
      <c r="E3997" s="6"/>
    </row>
    <row r="3998" spans="1:5" x14ac:dyDescent="0.2">
      <c r="A3998" s="6"/>
      <c r="B3998" s="6"/>
      <c r="C3998" s="6"/>
      <c r="D3998" s="6"/>
      <c r="E3998" s="6"/>
    </row>
    <row r="3999" spans="1:5" x14ac:dyDescent="0.2">
      <c r="A3999" s="6"/>
      <c r="B3999" s="6"/>
      <c r="C3999" s="6"/>
      <c r="D3999" s="6"/>
      <c r="E3999" s="6"/>
    </row>
    <row r="4000" spans="1:5" x14ac:dyDescent="0.2">
      <c r="A4000" s="6"/>
      <c r="B4000" s="6"/>
      <c r="C4000" s="6"/>
      <c r="D4000" s="6"/>
      <c r="E4000" s="6"/>
    </row>
    <row r="4001" spans="1:5" x14ac:dyDescent="0.2">
      <c r="A4001" s="6"/>
      <c r="B4001" s="6"/>
      <c r="C4001" s="6"/>
      <c r="D4001" s="6"/>
      <c r="E4001" s="6"/>
    </row>
    <row r="4002" spans="1:5" x14ac:dyDescent="0.2">
      <c r="A4002" s="6"/>
      <c r="B4002" s="6"/>
      <c r="C4002" s="6"/>
      <c r="D4002" s="6"/>
      <c r="E4002" s="6"/>
    </row>
    <row r="4003" spans="1:5" x14ac:dyDescent="0.2">
      <c r="A4003" s="6"/>
      <c r="B4003" s="6"/>
      <c r="C4003" s="6"/>
      <c r="D4003" s="6"/>
      <c r="E4003" s="6"/>
    </row>
    <row r="4004" spans="1:5" x14ac:dyDescent="0.2">
      <c r="A4004" s="6"/>
      <c r="B4004" s="6"/>
      <c r="C4004" s="6"/>
      <c r="D4004" s="6"/>
      <c r="E4004" s="6"/>
    </row>
    <row r="4005" spans="1:5" x14ac:dyDescent="0.2">
      <c r="A4005" s="6"/>
      <c r="B4005" s="6"/>
      <c r="C4005" s="6"/>
      <c r="D4005" s="6"/>
      <c r="E4005" s="6"/>
    </row>
    <row r="4006" spans="1:5" x14ac:dyDescent="0.2">
      <c r="A4006" s="6"/>
      <c r="B4006" s="6"/>
      <c r="C4006" s="6"/>
      <c r="D4006" s="6"/>
      <c r="E4006" s="6"/>
    </row>
    <row r="4007" spans="1:5" x14ac:dyDescent="0.2">
      <c r="A4007" s="6"/>
      <c r="B4007" s="6"/>
      <c r="C4007" s="6"/>
      <c r="D4007" s="6"/>
      <c r="E4007" s="6"/>
    </row>
    <row r="4008" spans="1:5" x14ac:dyDescent="0.2">
      <c r="A4008" s="6"/>
      <c r="B4008" s="6"/>
      <c r="C4008" s="6"/>
      <c r="D4008" s="6"/>
      <c r="E4008" s="6"/>
    </row>
    <row r="4009" spans="1:5" x14ac:dyDescent="0.2">
      <c r="A4009" s="6"/>
      <c r="B4009" s="6"/>
      <c r="C4009" s="6"/>
      <c r="D4009" s="6"/>
      <c r="E4009" s="6"/>
    </row>
    <row r="4010" spans="1:5" x14ac:dyDescent="0.2">
      <c r="A4010" s="6"/>
      <c r="B4010" s="6"/>
      <c r="C4010" s="6"/>
      <c r="D4010" s="6"/>
      <c r="E4010" s="6"/>
    </row>
    <row r="4011" spans="1:5" x14ac:dyDescent="0.2">
      <c r="A4011" s="6"/>
      <c r="B4011" s="6"/>
      <c r="C4011" s="6"/>
      <c r="D4011" s="6"/>
      <c r="E4011" s="6"/>
    </row>
    <row r="4012" spans="1:5" x14ac:dyDescent="0.2">
      <c r="A4012" s="6"/>
      <c r="B4012" s="6"/>
      <c r="C4012" s="6"/>
      <c r="D4012" s="6"/>
      <c r="E4012" s="6"/>
    </row>
    <row r="4013" spans="1:5" x14ac:dyDescent="0.2">
      <c r="A4013" s="6"/>
      <c r="B4013" s="6"/>
      <c r="C4013" s="6"/>
      <c r="D4013" s="6"/>
      <c r="E4013" s="6"/>
    </row>
    <row r="4014" spans="1:5" x14ac:dyDescent="0.2">
      <c r="A4014" s="6"/>
      <c r="B4014" s="6"/>
      <c r="C4014" s="6"/>
      <c r="D4014" s="6"/>
      <c r="E4014" s="6"/>
    </row>
    <row r="4015" spans="1:5" x14ac:dyDescent="0.2">
      <c r="A4015" s="6"/>
      <c r="B4015" s="6"/>
      <c r="C4015" s="6"/>
      <c r="D4015" s="6"/>
      <c r="E4015" s="6"/>
    </row>
    <row r="4016" spans="1:5" x14ac:dyDescent="0.2">
      <c r="A4016" s="6"/>
      <c r="B4016" s="6"/>
      <c r="C4016" s="6"/>
      <c r="D4016" s="6"/>
      <c r="E4016" s="6"/>
    </row>
    <row r="4017" spans="1:5" x14ac:dyDescent="0.2">
      <c r="A4017" s="6"/>
      <c r="B4017" s="6"/>
      <c r="C4017" s="6"/>
      <c r="D4017" s="6"/>
      <c r="E4017" s="6"/>
    </row>
    <row r="4018" spans="1:5" x14ac:dyDescent="0.2">
      <c r="A4018" s="6"/>
      <c r="B4018" s="6"/>
      <c r="C4018" s="6"/>
      <c r="D4018" s="6"/>
      <c r="E4018" s="6"/>
    </row>
    <row r="4019" spans="1:5" x14ac:dyDescent="0.2">
      <c r="A4019" s="6"/>
      <c r="B4019" s="6"/>
      <c r="C4019" s="6"/>
      <c r="D4019" s="6"/>
      <c r="E4019" s="6"/>
    </row>
    <row r="4020" spans="1:5" x14ac:dyDescent="0.2">
      <c r="A4020" s="6"/>
      <c r="B4020" s="6"/>
      <c r="C4020" s="6"/>
      <c r="D4020" s="6"/>
      <c r="E4020" s="6"/>
    </row>
    <row r="4021" spans="1:5" x14ac:dyDescent="0.2">
      <c r="A4021" s="6"/>
      <c r="B4021" s="6"/>
      <c r="C4021" s="6"/>
      <c r="D4021" s="6"/>
      <c r="E4021" s="6"/>
    </row>
    <row r="4022" spans="1:5" x14ac:dyDescent="0.2">
      <c r="A4022" s="6"/>
      <c r="B4022" s="6"/>
      <c r="C4022" s="6"/>
      <c r="D4022" s="6"/>
      <c r="E4022" s="6"/>
    </row>
    <row r="4023" spans="1:5" x14ac:dyDescent="0.2">
      <c r="A4023" s="6"/>
      <c r="B4023" s="6"/>
      <c r="C4023" s="6"/>
      <c r="D4023" s="6"/>
      <c r="E4023" s="6"/>
    </row>
    <row r="4024" spans="1:5" x14ac:dyDescent="0.2">
      <c r="A4024" s="6"/>
      <c r="B4024" s="6"/>
      <c r="C4024" s="6"/>
      <c r="D4024" s="6"/>
      <c r="E4024" s="6"/>
    </row>
    <row r="4025" spans="1:5" x14ac:dyDescent="0.2">
      <c r="A4025" s="6"/>
      <c r="B4025" s="6"/>
      <c r="C4025" s="6"/>
      <c r="D4025" s="6"/>
      <c r="E4025" s="6"/>
    </row>
    <row r="4026" spans="1:5" x14ac:dyDescent="0.2">
      <c r="A4026" s="6"/>
      <c r="B4026" s="6"/>
      <c r="C4026" s="6"/>
      <c r="D4026" s="6"/>
      <c r="E4026" s="6"/>
    </row>
    <row r="4027" spans="1:5" x14ac:dyDescent="0.2">
      <c r="A4027" s="6"/>
      <c r="B4027" s="6"/>
      <c r="C4027" s="6"/>
      <c r="D4027" s="6"/>
      <c r="E4027" s="6"/>
    </row>
    <row r="4028" spans="1:5" x14ac:dyDescent="0.2">
      <c r="A4028" s="6"/>
      <c r="B4028" s="6"/>
      <c r="C4028" s="6"/>
      <c r="D4028" s="6"/>
      <c r="E4028" s="6"/>
    </row>
    <row r="4029" spans="1:5" x14ac:dyDescent="0.2">
      <c r="A4029" s="6"/>
      <c r="B4029" s="6"/>
      <c r="C4029" s="6"/>
      <c r="D4029" s="6"/>
      <c r="E4029" s="6"/>
    </row>
    <row r="4030" spans="1:5" x14ac:dyDescent="0.2">
      <c r="A4030" s="6"/>
      <c r="B4030" s="6"/>
      <c r="C4030" s="6"/>
      <c r="D4030" s="6"/>
      <c r="E4030" s="6"/>
    </row>
    <row r="4031" spans="1:5" x14ac:dyDescent="0.2">
      <c r="A4031" s="6"/>
      <c r="B4031" s="6"/>
      <c r="C4031" s="6"/>
      <c r="D4031" s="6"/>
      <c r="E4031" s="6"/>
    </row>
    <row r="4032" spans="1:5" x14ac:dyDescent="0.2">
      <c r="A4032" s="6"/>
      <c r="B4032" s="6"/>
      <c r="C4032" s="6"/>
      <c r="D4032" s="6"/>
      <c r="E4032" s="6"/>
    </row>
    <row r="4033" spans="1:5" x14ac:dyDescent="0.2">
      <c r="A4033" s="6"/>
      <c r="B4033" s="6"/>
      <c r="C4033" s="6"/>
      <c r="D4033" s="6"/>
      <c r="E4033" s="6"/>
    </row>
    <row r="4034" spans="1:5" x14ac:dyDescent="0.2">
      <c r="A4034" s="6"/>
      <c r="B4034" s="6"/>
      <c r="C4034" s="6"/>
      <c r="D4034" s="6"/>
      <c r="E4034" s="6"/>
    </row>
    <row r="4035" spans="1:5" x14ac:dyDescent="0.2">
      <c r="A4035" s="6"/>
      <c r="B4035" s="6"/>
      <c r="C4035" s="6"/>
      <c r="D4035" s="6"/>
      <c r="E4035" s="6"/>
    </row>
    <row r="4036" spans="1:5" x14ac:dyDescent="0.2">
      <c r="A4036" s="6"/>
      <c r="B4036" s="6"/>
      <c r="C4036" s="6"/>
      <c r="D4036" s="6"/>
      <c r="E4036" s="6"/>
    </row>
    <row r="4037" spans="1:5" x14ac:dyDescent="0.2">
      <c r="A4037" s="6"/>
      <c r="B4037" s="6"/>
      <c r="C4037" s="6"/>
      <c r="D4037" s="6"/>
      <c r="E4037" s="6"/>
    </row>
    <row r="4038" spans="1:5" x14ac:dyDescent="0.2">
      <c r="A4038" s="6"/>
      <c r="B4038" s="6"/>
      <c r="C4038" s="6"/>
      <c r="D4038" s="6"/>
      <c r="E4038" s="6"/>
    </row>
    <row r="4039" spans="1:5" x14ac:dyDescent="0.2">
      <c r="A4039" s="6"/>
      <c r="B4039" s="6"/>
      <c r="C4039" s="6"/>
      <c r="D4039" s="6"/>
      <c r="E4039" s="6"/>
    </row>
    <row r="4040" spans="1:5" x14ac:dyDescent="0.2">
      <c r="A4040" s="6"/>
      <c r="B4040" s="6"/>
      <c r="C4040" s="6"/>
      <c r="D4040" s="6"/>
      <c r="E4040" s="6"/>
    </row>
    <row r="4041" spans="1:5" x14ac:dyDescent="0.2">
      <c r="A4041" s="6"/>
      <c r="B4041" s="6"/>
      <c r="C4041" s="6"/>
      <c r="D4041" s="6"/>
      <c r="E4041" s="6"/>
    </row>
    <row r="4042" spans="1:5" x14ac:dyDescent="0.2">
      <c r="A4042" s="6"/>
      <c r="B4042" s="6"/>
      <c r="C4042" s="6"/>
      <c r="D4042" s="6"/>
      <c r="E4042" s="6"/>
    </row>
    <row r="4043" spans="1:5" x14ac:dyDescent="0.2">
      <c r="A4043" s="6"/>
      <c r="B4043" s="6"/>
      <c r="C4043" s="6"/>
      <c r="D4043" s="6"/>
      <c r="E4043" s="6"/>
    </row>
    <row r="4044" spans="1:5" x14ac:dyDescent="0.2">
      <c r="A4044" s="6"/>
      <c r="B4044" s="6"/>
      <c r="C4044" s="6"/>
      <c r="D4044" s="6"/>
      <c r="E4044" s="6"/>
    </row>
    <row r="4045" spans="1:5" x14ac:dyDescent="0.2">
      <c r="A4045" s="6"/>
      <c r="B4045" s="6"/>
      <c r="C4045" s="6"/>
      <c r="D4045" s="6"/>
      <c r="E4045" s="6"/>
    </row>
    <row r="4046" spans="1:5" x14ac:dyDescent="0.2">
      <c r="A4046" s="6"/>
      <c r="B4046" s="6"/>
      <c r="C4046" s="6"/>
      <c r="D4046" s="6"/>
      <c r="E4046" s="6"/>
    </row>
    <row r="4047" spans="1:5" x14ac:dyDescent="0.2">
      <c r="A4047" s="6"/>
      <c r="B4047" s="6"/>
      <c r="C4047" s="6"/>
      <c r="D4047" s="6"/>
      <c r="E4047" s="6"/>
    </row>
    <row r="4048" spans="1:5" x14ac:dyDescent="0.2">
      <c r="A4048" s="6"/>
      <c r="B4048" s="6"/>
      <c r="C4048" s="6"/>
      <c r="D4048" s="6"/>
      <c r="E4048" s="6"/>
    </row>
    <row r="4049" spans="1:5" x14ac:dyDescent="0.2">
      <c r="A4049" s="6"/>
      <c r="B4049" s="6"/>
      <c r="C4049" s="6"/>
      <c r="D4049" s="6"/>
      <c r="E4049" s="6"/>
    </row>
    <row r="4050" spans="1:5" x14ac:dyDescent="0.2">
      <c r="A4050" s="6"/>
      <c r="B4050" s="6"/>
      <c r="C4050" s="6"/>
      <c r="D4050" s="6"/>
      <c r="E4050" s="6"/>
    </row>
    <row r="4051" spans="1:5" x14ac:dyDescent="0.2">
      <c r="A4051" s="6"/>
      <c r="B4051" s="6"/>
      <c r="C4051" s="6"/>
      <c r="D4051" s="6"/>
      <c r="E4051" s="6"/>
    </row>
    <row r="4052" spans="1:5" x14ac:dyDescent="0.2">
      <c r="A4052" s="6"/>
      <c r="B4052" s="6"/>
      <c r="C4052" s="6"/>
      <c r="D4052" s="6"/>
      <c r="E4052" s="6"/>
    </row>
    <row r="4053" spans="1:5" x14ac:dyDescent="0.2">
      <c r="A4053" s="6"/>
      <c r="B4053" s="6"/>
      <c r="C4053" s="6"/>
      <c r="D4053" s="6"/>
      <c r="E4053" s="6"/>
    </row>
    <row r="4054" spans="1:5" x14ac:dyDescent="0.2">
      <c r="A4054" s="6"/>
      <c r="B4054" s="6"/>
      <c r="C4054" s="6"/>
      <c r="D4054" s="6"/>
      <c r="E4054" s="6"/>
    </row>
    <row r="4055" spans="1:5" x14ac:dyDescent="0.2">
      <c r="A4055" s="6"/>
      <c r="B4055" s="6"/>
      <c r="C4055" s="6"/>
      <c r="D4055" s="6"/>
      <c r="E4055" s="6"/>
    </row>
    <row r="4056" spans="1:5" x14ac:dyDescent="0.2">
      <c r="A4056" s="6"/>
      <c r="B4056" s="6"/>
      <c r="C4056" s="6"/>
      <c r="D4056" s="6"/>
      <c r="E4056" s="6"/>
    </row>
    <row r="4057" spans="1:5" x14ac:dyDescent="0.2">
      <c r="A4057" s="6"/>
      <c r="B4057" s="6"/>
      <c r="C4057" s="6"/>
      <c r="D4057" s="6"/>
      <c r="E4057" s="6"/>
    </row>
    <row r="4058" spans="1:5" x14ac:dyDescent="0.2">
      <c r="A4058" s="6"/>
      <c r="B4058" s="6"/>
      <c r="C4058" s="6"/>
      <c r="D4058" s="6"/>
      <c r="E4058" s="6"/>
    </row>
    <row r="4059" spans="1:5" x14ac:dyDescent="0.2">
      <c r="A4059" s="6"/>
      <c r="B4059" s="6"/>
      <c r="C4059" s="6"/>
      <c r="D4059" s="6"/>
      <c r="E4059" s="6"/>
    </row>
    <row r="4060" spans="1:5" x14ac:dyDescent="0.2">
      <c r="A4060" s="6"/>
      <c r="B4060" s="6"/>
      <c r="C4060" s="6"/>
      <c r="D4060" s="6"/>
      <c r="E4060" s="6"/>
    </row>
    <row r="4061" spans="1:5" x14ac:dyDescent="0.2">
      <c r="A4061" s="6"/>
      <c r="B4061" s="6"/>
      <c r="C4061" s="6"/>
      <c r="D4061" s="6"/>
      <c r="E4061" s="6"/>
    </row>
    <row r="4062" spans="1:5" x14ac:dyDescent="0.2">
      <c r="A4062" s="6"/>
      <c r="B4062" s="6"/>
      <c r="C4062" s="6"/>
      <c r="D4062" s="6"/>
      <c r="E4062" s="6"/>
    </row>
    <row r="4063" spans="1:5" x14ac:dyDescent="0.2">
      <c r="A4063" s="6"/>
      <c r="B4063" s="6"/>
      <c r="C4063" s="6"/>
      <c r="D4063" s="6"/>
      <c r="E4063" s="6"/>
    </row>
    <row r="4064" spans="1:5" x14ac:dyDescent="0.2">
      <c r="A4064" s="6"/>
      <c r="B4064" s="6"/>
      <c r="C4064" s="6"/>
      <c r="D4064" s="6"/>
      <c r="E4064" s="6"/>
    </row>
    <row r="4065" spans="1:5" x14ac:dyDescent="0.2">
      <c r="A4065" s="6"/>
      <c r="B4065" s="6"/>
      <c r="C4065" s="6"/>
      <c r="D4065" s="6"/>
      <c r="E4065" s="6"/>
    </row>
    <row r="4066" spans="1:5" x14ac:dyDescent="0.2">
      <c r="A4066" s="6"/>
      <c r="B4066" s="6"/>
      <c r="C4066" s="6"/>
      <c r="D4066" s="6"/>
      <c r="E4066" s="6"/>
    </row>
    <row r="4067" spans="1:5" x14ac:dyDescent="0.2">
      <c r="A4067" s="6"/>
      <c r="B4067" s="6"/>
      <c r="C4067" s="6"/>
      <c r="D4067" s="6"/>
      <c r="E4067" s="6"/>
    </row>
    <row r="4068" spans="1:5" x14ac:dyDescent="0.2">
      <c r="A4068" s="6"/>
      <c r="B4068" s="6"/>
      <c r="C4068" s="6"/>
      <c r="D4068" s="6"/>
      <c r="E4068" s="6"/>
    </row>
    <row r="4069" spans="1:5" x14ac:dyDescent="0.2">
      <c r="A4069" s="6"/>
      <c r="B4069" s="6"/>
      <c r="C4069" s="6"/>
      <c r="D4069" s="6"/>
      <c r="E4069" s="6"/>
    </row>
    <row r="4070" spans="1:5" x14ac:dyDescent="0.2">
      <c r="A4070" s="6"/>
      <c r="B4070" s="6"/>
      <c r="C4070" s="6"/>
      <c r="D4070" s="6"/>
      <c r="E4070" s="6"/>
    </row>
    <row r="4071" spans="1:5" x14ac:dyDescent="0.2">
      <c r="A4071" s="6"/>
      <c r="B4071" s="6"/>
      <c r="C4071" s="6"/>
      <c r="D4071" s="6"/>
      <c r="E4071" s="6"/>
    </row>
    <row r="4072" spans="1:5" x14ac:dyDescent="0.2">
      <c r="A4072" s="6"/>
      <c r="B4072" s="6"/>
      <c r="C4072" s="6"/>
      <c r="D4072" s="6"/>
      <c r="E4072" s="6"/>
    </row>
    <row r="4073" spans="1:5" x14ac:dyDescent="0.2">
      <c r="A4073" s="6"/>
      <c r="B4073" s="6"/>
      <c r="C4073" s="6"/>
      <c r="D4073" s="6"/>
      <c r="E4073" s="6"/>
    </row>
    <row r="4074" spans="1:5" x14ac:dyDescent="0.2">
      <c r="A4074" s="6"/>
      <c r="B4074" s="6"/>
      <c r="C4074" s="6"/>
      <c r="D4074" s="6"/>
      <c r="E4074" s="6"/>
    </row>
    <row r="4075" spans="1:5" x14ac:dyDescent="0.2">
      <c r="A4075" s="6"/>
      <c r="B4075" s="6"/>
      <c r="C4075" s="6"/>
      <c r="D4075" s="6"/>
      <c r="E4075" s="6"/>
    </row>
    <row r="4076" spans="1:5" x14ac:dyDescent="0.2">
      <c r="A4076" s="6"/>
      <c r="B4076" s="6"/>
      <c r="C4076" s="6"/>
      <c r="D4076" s="6"/>
      <c r="E4076" s="6"/>
    </row>
    <row r="4077" spans="1:5" x14ac:dyDescent="0.2">
      <c r="A4077" s="6"/>
      <c r="B4077" s="6"/>
      <c r="C4077" s="6"/>
      <c r="D4077" s="6"/>
      <c r="E4077" s="6"/>
    </row>
    <row r="4078" spans="1:5" x14ac:dyDescent="0.2">
      <c r="A4078" s="6"/>
      <c r="B4078" s="6"/>
      <c r="C4078" s="6"/>
      <c r="D4078" s="6"/>
      <c r="E4078" s="6"/>
    </row>
    <row r="4079" spans="1:5" x14ac:dyDescent="0.2">
      <c r="A4079" s="6"/>
      <c r="B4079" s="6"/>
      <c r="C4079" s="6"/>
      <c r="D4079" s="6"/>
      <c r="E4079" s="6"/>
    </row>
    <row r="4080" spans="1:5" x14ac:dyDescent="0.2">
      <c r="A4080" s="6"/>
      <c r="B4080" s="6"/>
      <c r="C4080" s="6"/>
      <c r="D4080" s="6"/>
      <c r="E4080" s="6"/>
    </row>
    <row r="4081" spans="1:5" x14ac:dyDescent="0.2">
      <c r="A4081" s="6"/>
      <c r="B4081" s="6"/>
      <c r="C4081" s="6"/>
      <c r="D4081" s="6"/>
      <c r="E4081" s="6"/>
    </row>
    <row r="4082" spans="1:5" x14ac:dyDescent="0.2">
      <c r="A4082" s="6"/>
      <c r="B4082" s="6"/>
      <c r="C4082" s="6"/>
      <c r="D4082" s="6"/>
      <c r="E4082" s="6"/>
    </row>
    <row r="4083" spans="1:5" x14ac:dyDescent="0.2">
      <c r="A4083" s="6"/>
      <c r="B4083" s="6"/>
      <c r="C4083" s="6"/>
      <c r="D4083" s="6"/>
      <c r="E4083" s="6"/>
    </row>
    <row r="4084" spans="1:5" x14ac:dyDescent="0.2">
      <c r="A4084" s="6"/>
      <c r="B4084" s="6"/>
      <c r="C4084" s="6"/>
      <c r="D4084" s="6"/>
      <c r="E4084" s="6"/>
    </row>
    <row r="4085" spans="1:5" x14ac:dyDescent="0.2">
      <c r="A4085" s="6"/>
      <c r="B4085" s="6"/>
      <c r="C4085" s="6"/>
      <c r="D4085" s="6"/>
      <c r="E4085" s="6"/>
    </row>
    <row r="4086" spans="1:5" x14ac:dyDescent="0.2">
      <c r="A4086" s="6"/>
      <c r="B4086" s="6"/>
      <c r="C4086" s="6"/>
      <c r="D4086" s="6"/>
      <c r="E4086" s="6"/>
    </row>
    <row r="4087" spans="1:5" x14ac:dyDescent="0.2">
      <c r="A4087" s="6"/>
      <c r="B4087" s="6"/>
      <c r="C4087" s="6"/>
      <c r="D4087" s="6"/>
      <c r="E4087" s="6"/>
    </row>
    <row r="4088" spans="1:5" x14ac:dyDescent="0.2">
      <c r="A4088" s="6"/>
      <c r="B4088" s="6"/>
      <c r="C4088" s="6"/>
      <c r="D4088" s="6"/>
      <c r="E4088" s="6"/>
    </row>
    <row r="4089" spans="1:5" x14ac:dyDescent="0.2">
      <c r="A4089" s="6"/>
      <c r="B4089" s="6"/>
      <c r="C4089" s="6"/>
      <c r="D4089" s="6"/>
      <c r="E4089" s="6"/>
    </row>
    <row r="4090" spans="1:5" x14ac:dyDescent="0.2">
      <c r="A4090" s="6"/>
      <c r="B4090" s="6"/>
      <c r="C4090" s="6"/>
      <c r="D4090" s="6"/>
      <c r="E4090" s="6"/>
    </row>
    <row r="4091" spans="1:5" x14ac:dyDescent="0.2">
      <c r="A4091" s="6"/>
      <c r="B4091" s="6"/>
      <c r="C4091" s="6"/>
      <c r="D4091" s="6"/>
      <c r="E4091" s="6"/>
    </row>
    <row r="4092" spans="1:5" x14ac:dyDescent="0.2">
      <c r="A4092" s="6"/>
      <c r="B4092" s="6"/>
      <c r="C4092" s="6"/>
      <c r="D4092" s="6"/>
      <c r="E4092" s="6"/>
    </row>
    <row r="4093" spans="1:5" x14ac:dyDescent="0.2">
      <c r="A4093" s="6"/>
      <c r="B4093" s="6"/>
      <c r="C4093" s="6"/>
      <c r="D4093" s="6"/>
      <c r="E4093" s="6"/>
    </row>
    <row r="4094" spans="1:5" x14ac:dyDescent="0.2">
      <c r="A4094" s="6"/>
      <c r="B4094" s="6"/>
      <c r="C4094" s="6"/>
      <c r="D4094" s="6"/>
      <c r="E4094" s="6"/>
    </row>
    <row r="4095" spans="1:5" x14ac:dyDescent="0.2">
      <c r="A4095" s="6"/>
      <c r="B4095" s="6"/>
      <c r="C4095" s="6"/>
      <c r="D4095" s="6"/>
      <c r="E4095" s="6"/>
    </row>
    <row r="4096" spans="1:5" x14ac:dyDescent="0.2">
      <c r="A4096" s="6"/>
      <c r="B4096" s="6"/>
      <c r="C4096" s="6"/>
      <c r="D4096" s="6"/>
      <c r="E4096" s="6"/>
    </row>
    <row r="4097" spans="1:5" x14ac:dyDescent="0.2">
      <c r="A4097" s="6"/>
      <c r="B4097" s="6"/>
      <c r="C4097" s="6"/>
      <c r="D4097" s="6"/>
      <c r="E4097" s="6"/>
    </row>
    <row r="4098" spans="1:5" x14ac:dyDescent="0.2">
      <c r="A4098" s="6"/>
      <c r="B4098" s="6"/>
      <c r="C4098" s="6"/>
      <c r="D4098" s="6"/>
      <c r="E4098" s="6"/>
    </row>
    <row r="4099" spans="1:5" x14ac:dyDescent="0.2">
      <c r="A4099" s="6"/>
      <c r="B4099" s="6"/>
      <c r="C4099" s="6"/>
      <c r="D4099" s="6"/>
      <c r="E4099" s="6"/>
    </row>
    <row r="4100" spans="1:5" x14ac:dyDescent="0.2">
      <c r="A4100" s="6"/>
      <c r="B4100" s="6"/>
      <c r="C4100" s="6"/>
      <c r="D4100" s="6"/>
      <c r="E4100" s="6"/>
    </row>
    <row r="4101" spans="1:5" x14ac:dyDescent="0.2">
      <c r="A4101" s="6"/>
      <c r="B4101" s="6"/>
      <c r="C4101" s="6"/>
      <c r="D4101" s="6"/>
      <c r="E4101" s="6"/>
    </row>
    <row r="4102" spans="1:5" x14ac:dyDescent="0.2">
      <c r="A4102" s="6"/>
      <c r="B4102" s="6"/>
      <c r="C4102" s="6"/>
      <c r="D4102" s="6"/>
      <c r="E4102" s="6"/>
    </row>
    <row r="4103" spans="1:5" x14ac:dyDescent="0.2">
      <c r="A4103" s="6"/>
      <c r="B4103" s="6"/>
      <c r="C4103" s="6"/>
      <c r="D4103" s="6"/>
      <c r="E4103" s="6"/>
    </row>
    <row r="4104" spans="1:5" x14ac:dyDescent="0.2">
      <c r="A4104" s="6"/>
      <c r="B4104" s="6"/>
      <c r="C4104" s="6"/>
      <c r="D4104" s="6"/>
      <c r="E4104" s="6"/>
    </row>
    <row r="4105" spans="1:5" x14ac:dyDescent="0.2">
      <c r="A4105" s="6"/>
      <c r="B4105" s="6"/>
      <c r="C4105" s="6"/>
      <c r="D4105" s="6"/>
      <c r="E4105" s="6"/>
    </row>
    <row r="4106" spans="1:5" x14ac:dyDescent="0.2">
      <c r="A4106" s="6"/>
      <c r="B4106" s="6"/>
      <c r="C4106" s="6"/>
      <c r="D4106" s="6"/>
      <c r="E4106" s="6"/>
    </row>
    <row r="4107" spans="1:5" x14ac:dyDescent="0.2">
      <c r="A4107" s="6"/>
      <c r="B4107" s="6"/>
      <c r="C4107" s="6"/>
      <c r="D4107" s="6"/>
      <c r="E4107" s="6"/>
    </row>
    <row r="4108" spans="1:5" x14ac:dyDescent="0.2">
      <c r="A4108" s="6"/>
      <c r="B4108" s="6"/>
      <c r="C4108" s="6"/>
      <c r="D4108" s="6"/>
      <c r="E4108" s="6"/>
    </row>
    <row r="4109" spans="1:5" x14ac:dyDescent="0.2">
      <c r="A4109" s="6"/>
      <c r="B4109" s="6"/>
      <c r="C4109" s="6"/>
      <c r="D4109" s="6"/>
      <c r="E4109" s="6"/>
    </row>
    <row r="4110" spans="1:5" x14ac:dyDescent="0.2">
      <c r="A4110" s="6"/>
      <c r="B4110" s="6"/>
      <c r="C4110" s="6"/>
      <c r="D4110" s="6"/>
      <c r="E4110" s="6"/>
    </row>
    <row r="4111" spans="1:5" x14ac:dyDescent="0.2">
      <c r="A4111" s="6"/>
      <c r="B4111" s="6"/>
      <c r="C4111" s="6"/>
      <c r="D4111" s="6"/>
      <c r="E4111" s="6"/>
    </row>
    <row r="4112" spans="1:5" x14ac:dyDescent="0.2">
      <c r="A4112" s="6"/>
      <c r="B4112" s="6"/>
      <c r="C4112" s="6"/>
      <c r="D4112" s="6"/>
      <c r="E4112" s="6"/>
    </row>
    <row r="4113" spans="1:5" x14ac:dyDescent="0.2">
      <c r="A4113" s="6"/>
      <c r="B4113" s="6"/>
      <c r="C4113" s="6"/>
      <c r="D4113" s="6"/>
      <c r="E4113" s="6"/>
    </row>
    <row r="4114" spans="1:5" x14ac:dyDescent="0.2">
      <c r="A4114" s="6"/>
      <c r="B4114" s="6"/>
      <c r="C4114" s="6"/>
      <c r="D4114" s="6"/>
      <c r="E4114" s="6"/>
    </row>
    <row r="4115" spans="1:5" x14ac:dyDescent="0.2">
      <c r="A4115" s="6"/>
      <c r="B4115" s="6"/>
      <c r="C4115" s="6"/>
      <c r="D4115" s="6"/>
      <c r="E4115" s="6"/>
    </row>
    <row r="4116" spans="1:5" x14ac:dyDescent="0.2">
      <c r="A4116" s="6"/>
      <c r="B4116" s="6"/>
      <c r="C4116" s="6"/>
      <c r="D4116" s="6"/>
      <c r="E4116" s="6"/>
    </row>
    <row r="4117" spans="1:5" x14ac:dyDescent="0.2">
      <c r="A4117" s="6"/>
      <c r="B4117" s="6"/>
      <c r="C4117" s="6"/>
      <c r="D4117" s="6"/>
      <c r="E4117" s="6"/>
    </row>
    <row r="4118" spans="1:5" x14ac:dyDescent="0.2">
      <c r="A4118" s="6"/>
      <c r="B4118" s="6"/>
      <c r="C4118" s="6"/>
      <c r="D4118" s="6"/>
      <c r="E4118" s="6"/>
    </row>
    <row r="4119" spans="1:5" x14ac:dyDescent="0.2">
      <c r="A4119" s="6"/>
      <c r="B4119" s="6"/>
      <c r="C4119" s="6"/>
      <c r="D4119" s="6"/>
      <c r="E4119" s="6"/>
    </row>
    <row r="4120" spans="1:5" x14ac:dyDescent="0.2">
      <c r="A4120" s="6"/>
      <c r="B4120" s="6"/>
      <c r="C4120" s="6"/>
      <c r="D4120" s="6"/>
      <c r="E4120" s="6"/>
    </row>
    <row r="4121" spans="1:5" x14ac:dyDescent="0.2">
      <c r="A4121" s="6"/>
      <c r="B4121" s="6"/>
      <c r="C4121" s="6"/>
      <c r="D4121" s="6"/>
      <c r="E4121" s="6"/>
    </row>
    <row r="4122" spans="1:5" x14ac:dyDescent="0.2">
      <c r="A4122" s="6"/>
      <c r="B4122" s="6"/>
      <c r="C4122" s="6"/>
      <c r="D4122" s="6"/>
      <c r="E4122" s="6"/>
    </row>
    <row r="4123" spans="1:5" x14ac:dyDescent="0.2">
      <c r="A4123" s="6"/>
      <c r="B4123" s="6"/>
      <c r="C4123" s="6"/>
      <c r="D4123" s="6"/>
      <c r="E4123" s="6"/>
    </row>
    <row r="4124" spans="1:5" x14ac:dyDescent="0.2">
      <c r="A4124" s="6"/>
      <c r="B4124" s="6"/>
      <c r="C4124" s="6"/>
      <c r="D4124" s="6"/>
      <c r="E4124" s="6"/>
    </row>
    <row r="4125" spans="1:5" x14ac:dyDescent="0.2">
      <c r="A4125" s="6"/>
      <c r="B4125" s="6"/>
      <c r="C4125" s="6"/>
      <c r="D4125" s="6"/>
      <c r="E4125" s="6"/>
    </row>
    <row r="4126" spans="1:5" x14ac:dyDescent="0.2">
      <c r="A4126" s="6"/>
      <c r="B4126" s="6"/>
      <c r="C4126" s="6"/>
      <c r="D4126" s="6"/>
      <c r="E4126" s="6"/>
    </row>
    <row r="4127" spans="1:5" x14ac:dyDescent="0.2">
      <c r="A4127" s="6"/>
      <c r="B4127" s="6"/>
      <c r="C4127" s="6"/>
      <c r="D4127" s="6"/>
      <c r="E4127" s="6"/>
    </row>
    <row r="4128" spans="1:5" x14ac:dyDescent="0.2">
      <c r="A4128" s="6"/>
      <c r="B4128" s="6"/>
      <c r="C4128" s="6"/>
      <c r="D4128" s="6"/>
      <c r="E4128" s="6"/>
    </row>
    <row r="4129" spans="1:5" x14ac:dyDescent="0.2">
      <c r="A4129" s="6"/>
      <c r="B4129" s="6"/>
      <c r="C4129" s="6"/>
      <c r="D4129" s="6"/>
      <c r="E4129" s="6"/>
    </row>
    <row r="4130" spans="1:5" x14ac:dyDescent="0.2">
      <c r="A4130" s="6"/>
      <c r="B4130" s="6"/>
      <c r="C4130" s="6"/>
      <c r="D4130" s="6"/>
      <c r="E4130" s="6"/>
    </row>
    <row r="4131" spans="1:5" x14ac:dyDescent="0.2">
      <c r="A4131" s="6"/>
      <c r="B4131" s="6"/>
      <c r="C4131" s="6"/>
      <c r="D4131" s="6"/>
      <c r="E4131" s="6"/>
    </row>
    <row r="4132" spans="1:5" x14ac:dyDescent="0.2">
      <c r="A4132" s="6"/>
      <c r="B4132" s="6"/>
      <c r="C4132" s="6"/>
      <c r="D4132" s="6"/>
      <c r="E4132" s="6"/>
    </row>
    <row r="4133" spans="1:5" x14ac:dyDescent="0.2">
      <c r="A4133" s="6"/>
      <c r="B4133" s="6"/>
      <c r="C4133" s="6"/>
      <c r="D4133" s="6"/>
      <c r="E4133" s="6"/>
    </row>
    <row r="4134" spans="1:5" x14ac:dyDescent="0.2">
      <c r="A4134" s="6"/>
      <c r="B4134" s="6"/>
      <c r="C4134" s="6"/>
      <c r="D4134" s="6"/>
      <c r="E4134" s="6"/>
    </row>
    <row r="4135" spans="1:5" x14ac:dyDescent="0.2">
      <c r="A4135" s="6"/>
      <c r="B4135" s="6"/>
      <c r="C4135" s="6"/>
      <c r="D4135" s="6"/>
      <c r="E4135" s="6"/>
    </row>
    <row r="4136" spans="1:5" x14ac:dyDescent="0.2">
      <c r="A4136" s="6"/>
      <c r="B4136" s="6"/>
      <c r="C4136" s="6"/>
      <c r="D4136" s="6"/>
      <c r="E4136" s="6"/>
    </row>
    <row r="4137" spans="1:5" x14ac:dyDescent="0.2">
      <c r="A4137" s="6"/>
      <c r="B4137" s="6"/>
      <c r="C4137" s="6"/>
      <c r="D4137" s="6"/>
      <c r="E4137" s="6"/>
    </row>
    <row r="4138" spans="1:5" x14ac:dyDescent="0.2">
      <c r="A4138" s="6"/>
      <c r="B4138" s="6"/>
      <c r="C4138" s="6"/>
      <c r="D4138" s="6"/>
      <c r="E4138" s="6"/>
    </row>
    <row r="4139" spans="1:5" x14ac:dyDescent="0.2">
      <c r="A4139" s="6"/>
      <c r="B4139" s="6"/>
      <c r="C4139" s="6"/>
      <c r="D4139" s="6"/>
      <c r="E4139" s="6"/>
    </row>
    <row r="4140" spans="1:5" x14ac:dyDescent="0.2">
      <c r="A4140" s="6"/>
      <c r="B4140" s="6"/>
      <c r="C4140" s="6"/>
      <c r="D4140" s="6"/>
      <c r="E4140" s="6"/>
    </row>
    <row r="4141" spans="1:5" x14ac:dyDescent="0.2">
      <c r="A4141" s="6"/>
      <c r="B4141" s="6"/>
      <c r="C4141" s="6"/>
      <c r="D4141" s="6"/>
      <c r="E4141" s="6"/>
    </row>
    <row r="4142" spans="1:5" x14ac:dyDescent="0.2">
      <c r="A4142" s="6"/>
      <c r="B4142" s="6"/>
      <c r="C4142" s="6"/>
      <c r="D4142" s="6"/>
      <c r="E4142" s="6"/>
    </row>
    <row r="4143" spans="1:5" x14ac:dyDescent="0.2">
      <c r="A4143" s="6"/>
      <c r="B4143" s="6"/>
      <c r="C4143" s="6"/>
      <c r="D4143" s="6"/>
      <c r="E4143" s="6"/>
    </row>
    <row r="4144" spans="1:5" x14ac:dyDescent="0.2">
      <c r="A4144" s="6"/>
      <c r="B4144" s="6"/>
      <c r="C4144" s="6"/>
      <c r="D4144" s="6"/>
      <c r="E4144" s="6"/>
    </row>
    <row r="4145" spans="1:5" x14ac:dyDescent="0.2">
      <c r="A4145" s="6"/>
      <c r="B4145" s="6"/>
      <c r="C4145" s="6"/>
      <c r="D4145" s="6"/>
      <c r="E4145" s="6"/>
    </row>
    <row r="4146" spans="1:5" x14ac:dyDescent="0.2">
      <c r="A4146" s="6"/>
      <c r="B4146" s="6"/>
      <c r="C4146" s="6"/>
      <c r="D4146" s="6"/>
      <c r="E4146" s="6"/>
    </row>
    <row r="4147" spans="1:5" x14ac:dyDescent="0.2">
      <c r="A4147" s="6"/>
      <c r="B4147" s="6"/>
      <c r="C4147" s="6"/>
      <c r="D4147" s="6"/>
      <c r="E4147" s="6"/>
    </row>
    <row r="4148" spans="1:5" x14ac:dyDescent="0.2">
      <c r="A4148" s="6"/>
      <c r="B4148" s="6"/>
      <c r="C4148" s="6"/>
      <c r="D4148" s="6"/>
      <c r="E4148" s="6"/>
    </row>
    <row r="4149" spans="1:5" x14ac:dyDescent="0.2">
      <c r="A4149" s="6"/>
      <c r="B4149" s="6"/>
      <c r="C4149" s="6"/>
      <c r="D4149" s="6"/>
      <c r="E4149" s="6"/>
    </row>
    <row r="4150" spans="1:5" x14ac:dyDescent="0.2">
      <c r="A4150" s="6"/>
      <c r="B4150" s="6"/>
      <c r="C4150" s="6"/>
      <c r="D4150" s="6"/>
      <c r="E4150" s="6"/>
    </row>
    <row r="4151" spans="1:5" x14ac:dyDescent="0.2">
      <c r="A4151" s="6"/>
      <c r="B4151" s="6"/>
      <c r="C4151" s="6"/>
      <c r="D4151" s="6"/>
      <c r="E4151" s="6"/>
    </row>
    <row r="4152" spans="1:5" x14ac:dyDescent="0.2">
      <c r="A4152" s="6"/>
      <c r="B4152" s="6"/>
      <c r="C4152" s="6"/>
      <c r="D4152" s="6"/>
      <c r="E4152" s="6"/>
    </row>
    <row r="4153" spans="1:5" x14ac:dyDescent="0.2">
      <c r="A4153" s="6"/>
      <c r="B4153" s="6"/>
      <c r="C4153" s="6"/>
      <c r="D4153" s="6"/>
      <c r="E4153" s="6"/>
    </row>
    <row r="4154" spans="1:5" x14ac:dyDescent="0.2">
      <c r="A4154" s="6"/>
      <c r="B4154" s="6"/>
      <c r="C4154" s="6"/>
      <c r="D4154" s="6"/>
      <c r="E4154" s="6"/>
    </row>
    <row r="4155" spans="1:5" x14ac:dyDescent="0.2">
      <c r="A4155" s="6"/>
      <c r="B4155" s="6"/>
      <c r="C4155" s="6"/>
      <c r="D4155" s="6"/>
      <c r="E4155" s="6"/>
    </row>
    <row r="4156" spans="1:5" x14ac:dyDescent="0.2">
      <c r="A4156" s="6"/>
      <c r="B4156" s="6"/>
      <c r="C4156" s="6"/>
      <c r="D4156" s="6"/>
      <c r="E4156" s="6"/>
    </row>
    <row r="4157" spans="1:5" x14ac:dyDescent="0.2">
      <c r="A4157" s="6"/>
      <c r="B4157" s="6"/>
      <c r="C4157" s="6"/>
      <c r="D4157" s="6"/>
      <c r="E4157" s="6"/>
    </row>
    <row r="4158" spans="1:5" x14ac:dyDescent="0.2">
      <c r="A4158" s="6"/>
      <c r="B4158" s="6"/>
      <c r="C4158" s="6"/>
      <c r="D4158" s="6"/>
      <c r="E4158" s="6"/>
    </row>
    <row r="4159" spans="1:5" x14ac:dyDescent="0.2">
      <c r="A4159" s="6"/>
      <c r="B4159" s="6"/>
      <c r="C4159" s="6"/>
      <c r="D4159" s="6"/>
      <c r="E4159" s="6"/>
    </row>
    <row r="4160" spans="1:5" x14ac:dyDescent="0.2">
      <c r="A4160" s="6"/>
      <c r="B4160" s="6"/>
      <c r="C4160" s="6"/>
      <c r="D4160" s="6"/>
      <c r="E4160" s="6"/>
    </row>
    <row r="4161" spans="1:5" x14ac:dyDescent="0.2">
      <c r="A4161" s="6"/>
      <c r="B4161" s="6"/>
      <c r="C4161" s="6"/>
      <c r="D4161" s="6"/>
      <c r="E4161" s="6"/>
    </row>
    <row r="4162" spans="1:5" x14ac:dyDescent="0.2">
      <c r="A4162" s="6"/>
      <c r="B4162" s="6"/>
      <c r="C4162" s="6"/>
      <c r="D4162" s="6"/>
      <c r="E4162" s="6"/>
    </row>
    <row r="4163" spans="1:5" x14ac:dyDescent="0.2">
      <c r="A4163" s="6"/>
      <c r="B4163" s="6"/>
      <c r="C4163" s="6"/>
      <c r="D4163" s="6"/>
      <c r="E4163" s="6"/>
    </row>
    <row r="4164" spans="1:5" x14ac:dyDescent="0.2">
      <c r="A4164" s="6"/>
      <c r="B4164" s="6"/>
      <c r="C4164" s="6"/>
      <c r="D4164" s="6"/>
      <c r="E4164" s="6"/>
    </row>
    <row r="4165" spans="1:5" x14ac:dyDescent="0.2">
      <c r="A4165" s="6"/>
      <c r="B4165" s="6"/>
      <c r="C4165" s="6"/>
      <c r="D4165" s="6"/>
      <c r="E4165" s="6"/>
    </row>
    <row r="4166" spans="1:5" x14ac:dyDescent="0.2">
      <c r="A4166" s="6"/>
      <c r="B4166" s="6"/>
      <c r="C4166" s="6"/>
      <c r="D4166" s="6"/>
      <c r="E4166" s="6"/>
    </row>
    <row r="4167" spans="1:5" x14ac:dyDescent="0.2">
      <c r="A4167" s="6"/>
      <c r="B4167" s="6"/>
      <c r="C4167" s="6"/>
      <c r="D4167" s="6"/>
      <c r="E4167" s="6"/>
    </row>
    <row r="4168" spans="1:5" x14ac:dyDescent="0.2">
      <c r="A4168" s="6"/>
      <c r="B4168" s="6"/>
      <c r="C4168" s="6"/>
      <c r="D4168" s="6"/>
      <c r="E4168" s="6"/>
    </row>
    <row r="4169" spans="1:5" x14ac:dyDescent="0.2">
      <c r="A4169" s="6"/>
      <c r="B4169" s="6"/>
      <c r="C4169" s="6"/>
      <c r="D4169" s="6"/>
      <c r="E4169" s="6"/>
    </row>
    <row r="4170" spans="1:5" x14ac:dyDescent="0.2">
      <c r="A4170" s="6"/>
      <c r="B4170" s="6"/>
      <c r="C4170" s="6"/>
      <c r="D4170" s="6"/>
      <c r="E4170" s="6"/>
    </row>
    <row r="4171" spans="1:5" x14ac:dyDescent="0.2">
      <c r="A4171" s="6"/>
      <c r="B4171" s="6"/>
      <c r="C4171" s="6"/>
      <c r="D4171" s="6"/>
      <c r="E4171" s="6"/>
    </row>
    <row r="4172" spans="1:5" x14ac:dyDescent="0.2">
      <c r="A4172" s="6"/>
      <c r="B4172" s="6"/>
      <c r="C4172" s="6"/>
      <c r="D4172" s="6"/>
      <c r="E4172" s="6"/>
    </row>
    <row r="4173" spans="1:5" x14ac:dyDescent="0.2">
      <c r="A4173" s="6"/>
      <c r="B4173" s="6"/>
      <c r="C4173" s="6"/>
      <c r="D4173" s="6"/>
      <c r="E4173" s="6"/>
    </row>
    <row r="4174" spans="1:5" x14ac:dyDescent="0.2">
      <c r="A4174" s="6"/>
      <c r="B4174" s="6"/>
      <c r="C4174" s="6"/>
      <c r="D4174" s="6"/>
      <c r="E4174" s="6"/>
    </row>
    <row r="4175" spans="1:5" x14ac:dyDescent="0.2">
      <c r="A4175" s="6"/>
      <c r="B4175" s="6"/>
      <c r="C4175" s="6"/>
      <c r="D4175" s="6"/>
      <c r="E4175" s="6"/>
    </row>
    <row r="4176" spans="1:5" x14ac:dyDescent="0.2">
      <c r="A4176" s="6"/>
      <c r="B4176" s="6"/>
      <c r="C4176" s="6"/>
      <c r="D4176" s="6"/>
      <c r="E4176" s="6"/>
    </row>
    <row r="4177" spans="1:5" x14ac:dyDescent="0.2">
      <c r="A4177" s="6"/>
      <c r="B4177" s="6"/>
      <c r="C4177" s="6"/>
      <c r="D4177" s="6"/>
      <c r="E4177" s="6"/>
    </row>
    <row r="4178" spans="1:5" x14ac:dyDescent="0.2">
      <c r="A4178" s="6"/>
      <c r="B4178" s="6"/>
      <c r="C4178" s="6"/>
      <c r="D4178" s="6"/>
      <c r="E4178" s="6"/>
    </row>
    <row r="4179" spans="1:5" x14ac:dyDescent="0.2">
      <c r="A4179" s="6"/>
      <c r="B4179" s="6"/>
      <c r="C4179" s="6"/>
      <c r="D4179" s="6"/>
      <c r="E4179" s="6"/>
    </row>
    <row r="4180" spans="1:5" x14ac:dyDescent="0.2">
      <c r="A4180" s="6"/>
      <c r="B4180" s="6"/>
      <c r="C4180" s="6"/>
      <c r="D4180" s="6"/>
      <c r="E4180" s="6"/>
    </row>
    <row r="4181" spans="1:5" x14ac:dyDescent="0.2">
      <c r="A4181" s="6"/>
      <c r="B4181" s="6"/>
      <c r="C4181" s="6"/>
      <c r="D4181" s="6"/>
      <c r="E4181" s="6"/>
    </row>
    <row r="4182" spans="1:5" x14ac:dyDescent="0.2">
      <c r="A4182" s="6"/>
      <c r="B4182" s="6"/>
      <c r="C4182" s="6"/>
      <c r="D4182" s="6"/>
      <c r="E4182" s="6"/>
    </row>
    <row r="4183" spans="1:5" x14ac:dyDescent="0.2">
      <c r="A4183" s="6"/>
      <c r="B4183" s="6"/>
      <c r="C4183" s="6"/>
      <c r="D4183" s="6"/>
      <c r="E4183" s="6"/>
    </row>
    <row r="4184" spans="1:5" x14ac:dyDescent="0.2">
      <c r="A4184" s="6"/>
      <c r="B4184" s="6"/>
      <c r="C4184" s="6"/>
      <c r="D4184" s="6"/>
      <c r="E4184" s="6"/>
    </row>
    <row r="4185" spans="1:5" x14ac:dyDescent="0.2">
      <c r="A4185" s="6"/>
      <c r="B4185" s="6"/>
      <c r="C4185" s="6"/>
      <c r="D4185" s="6"/>
      <c r="E4185" s="6"/>
    </row>
    <row r="4186" spans="1:5" x14ac:dyDescent="0.2">
      <c r="A4186" s="6"/>
      <c r="B4186" s="6"/>
      <c r="C4186" s="6"/>
      <c r="D4186" s="6"/>
      <c r="E4186" s="6"/>
    </row>
    <row r="4187" spans="1:5" x14ac:dyDescent="0.2">
      <c r="A4187" s="6"/>
      <c r="B4187" s="6"/>
      <c r="C4187" s="6"/>
      <c r="D4187" s="6"/>
      <c r="E4187" s="6"/>
    </row>
    <row r="4188" spans="1:5" x14ac:dyDescent="0.2">
      <c r="A4188" s="6"/>
      <c r="B4188" s="6"/>
      <c r="C4188" s="6"/>
      <c r="D4188" s="6"/>
      <c r="E4188" s="6"/>
    </row>
    <row r="4189" spans="1:5" x14ac:dyDescent="0.2">
      <c r="A4189" s="6"/>
      <c r="B4189" s="6"/>
      <c r="C4189" s="6"/>
      <c r="D4189" s="6"/>
      <c r="E4189" s="6"/>
    </row>
    <row r="4190" spans="1:5" x14ac:dyDescent="0.2">
      <c r="A4190" s="6"/>
      <c r="B4190" s="6"/>
      <c r="C4190" s="6"/>
      <c r="D4190" s="6"/>
      <c r="E4190" s="6"/>
    </row>
    <row r="4191" spans="1:5" x14ac:dyDescent="0.2">
      <c r="A4191" s="6"/>
      <c r="B4191" s="6"/>
      <c r="C4191" s="6"/>
      <c r="D4191" s="6"/>
      <c r="E4191" s="6"/>
    </row>
    <row r="4192" spans="1:5" x14ac:dyDescent="0.2">
      <c r="A4192" s="6"/>
      <c r="B4192" s="6"/>
      <c r="C4192" s="6"/>
      <c r="D4192" s="6"/>
      <c r="E4192" s="6"/>
    </row>
    <row r="4193" spans="1:5" x14ac:dyDescent="0.2">
      <c r="A4193" s="6"/>
      <c r="B4193" s="6"/>
      <c r="C4193" s="6"/>
      <c r="D4193" s="6"/>
      <c r="E4193" s="6"/>
    </row>
    <row r="4194" spans="1:5" x14ac:dyDescent="0.2">
      <c r="A4194" s="6"/>
      <c r="B4194" s="6"/>
      <c r="C4194" s="6"/>
      <c r="D4194" s="6"/>
      <c r="E4194" s="6"/>
    </row>
    <row r="4195" spans="1:5" x14ac:dyDescent="0.2">
      <c r="A4195" s="6"/>
      <c r="B4195" s="6"/>
      <c r="C4195" s="6"/>
      <c r="D4195" s="6"/>
      <c r="E4195" s="6"/>
    </row>
    <row r="4196" spans="1:5" x14ac:dyDescent="0.2">
      <c r="A4196" s="6"/>
      <c r="B4196" s="6"/>
      <c r="C4196" s="6"/>
      <c r="D4196" s="6"/>
      <c r="E4196" s="6"/>
    </row>
    <row r="4197" spans="1:5" x14ac:dyDescent="0.2">
      <c r="A4197" s="6"/>
      <c r="B4197" s="6"/>
      <c r="C4197" s="6"/>
      <c r="D4197" s="6"/>
      <c r="E4197" s="6"/>
    </row>
    <row r="4198" spans="1:5" x14ac:dyDescent="0.2">
      <c r="A4198" s="6"/>
      <c r="B4198" s="6"/>
      <c r="C4198" s="6"/>
      <c r="D4198" s="6"/>
      <c r="E4198" s="6"/>
    </row>
    <row r="4199" spans="1:5" x14ac:dyDescent="0.2">
      <c r="A4199" s="6"/>
      <c r="B4199" s="6"/>
      <c r="C4199" s="6"/>
      <c r="D4199" s="6"/>
      <c r="E4199" s="6"/>
    </row>
    <row r="4200" spans="1:5" x14ac:dyDescent="0.2">
      <c r="A4200" s="6"/>
      <c r="B4200" s="6"/>
      <c r="C4200" s="6"/>
      <c r="D4200" s="6"/>
      <c r="E4200" s="6"/>
    </row>
    <row r="4201" spans="1:5" x14ac:dyDescent="0.2">
      <c r="A4201" s="6"/>
      <c r="B4201" s="6"/>
      <c r="C4201" s="6"/>
      <c r="D4201" s="6"/>
      <c r="E4201" s="6"/>
    </row>
    <row r="4202" spans="1:5" x14ac:dyDescent="0.2">
      <c r="A4202" s="6"/>
      <c r="B4202" s="6"/>
      <c r="C4202" s="6"/>
      <c r="D4202" s="6"/>
      <c r="E4202" s="6"/>
    </row>
    <row r="4203" spans="1:5" x14ac:dyDescent="0.2">
      <c r="A4203" s="6"/>
      <c r="B4203" s="6"/>
      <c r="C4203" s="6"/>
      <c r="D4203" s="6"/>
      <c r="E4203" s="6"/>
    </row>
    <row r="4204" spans="1:5" x14ac:dyDescent="0.2">
      <c r="A4204" s="6"/>
      <c r="B4204" s="6"/>
      <c r="C4204" s="6"/>
      <c r="D4204" s="6"/>
      <c r="E4204" s="6"/>
    </row>
    <row r="4205" spans="1:5" x14ac:dyDescent="0.2">
      <c r="A4205" s="6"/>
      <c r="B4205" s="6"/>
      <c r="C4205" s="6"/>
      <c r="D4205" s="6"/>
      <c r="E4205" s="6"/>
    </row>
    <row r="4206" spans="1:5" x14ac:dyDescent="0.2">
      <c r="A4206" s="6"/>
      <c r="B4206" s="6"/>
      <c r="C4206" s="6"/>
      <c r="D4206" s="6"/>
      <c r="E4206" s="6"/>
    </row>
    <row r="4207" spans="1:5" x14ac:dyDescent="0.2">
      <c r="A4207" s="6"/>
      <c r="B4207" s="6"/>
      <c r="C4207" s="6"/>
      <c r="D4207" s="6"/>
      <c r="E4207" s="6"/>
    </row>
    <row r="4208" spans="1:5" x14ac:dyDescent="0.2">
      <c r="A4208" s="6"/>
      <c r="B4208" s="6"/>
      <c r="C4208" s="6"/>
      <c r="D4208" s="6"/>
      <c r="E4208" s="6"/>
    </row>
    <row r="4209" spans="1:5" x14ac:dyDescent="0.2">
      <c r="A4209" s="6"/>
      <c r="B4209" s="6"/>
      <c r="C4209" s="6"/>
      <c r="D4209" s="6"/>
      <c r="E4209" s="6"/>
    </row>
    <row r="4210" spans="1:5" x14ac:dyDescent="0.2">
      <c r="A4210" s="6"/>
      <c r="B4210" s="6"/>
      <c r="C4210" s="6"/>
      <c r="D4210" s="6"/>
      <c r="E4210" s="6"/>
    </row>
    <row r="4211" spans="1:5" x14ac:dyDescent="0.2">
      <c r="A4211" s="6"/>
      <c r="B4211" s="6"/>
      <c r="C4211" s="6"/>
      <c r="D4211" s="6"/>
      <c r="E4211" s="6"/>
    </row>
    <row r="4212" spans="1:5" x14ac:dyDescent="0.2">
      <c r="A4212" s="6"/>
      <c r="B4212" s="6"/>
      <c r="C4212" s="6"/>
      <c r="D4212" s="6"/>
      <c r="E4212" s="6"/>
    </row>
    <row r="4213" spans="1:5" x14ac:dyDescent="0.2">
      <c r="A4213" s="6"/>
      <c r="B4213" s="6"/>
      <c r="C4213" s="6"/>
      <c r="D4213" s="6"/>
      <c r="E4213" s="6"/>
    </row>
    <row r="4214" spans="1:5" x14ac:dyDescent="0.2">
      <c r="A4214" s="6"/>
      <c r="B4214" s="6"/>
      <c r="C4214" s="6"/>
      <c r="D4214" s="6"/>
      <c r="E4214" s="6"/>
    </row>
    <row r="4215" spans="1:5" x14ac:dyDescent="0.2">
      <c r="A4215" s="6"/>
      <c r="B4215" s="6"/>
      <c r="C4215" s="6"/>
      <c r="D4215" s="6"/>
      <c r="E4215" s="6"/>
    </row>
    <row r="4216" spans="1:5" x14ac:dyDescent="0.2">
      <c r="A4216" s="6"/>
      <c r="B4216" s="6"/>
      <c r="C4216" s="6"/>
      <c r="D4216" s="6"/>
      <c r="E4216" s="6"/>
    </row>
    <row r="4217" spans="1:5" x14ac:dyDescent="0.2">
      <c r="A4217" s="6"/>
      <c r="B4217" s="6"/>
      <c r="C4217" s="6"/>
      <c r="D4217" s="6"/>
      <c r="E4217" s="6"/>
    </row>
    <row r="4218" spans="1:5" x14ac:dyDescent="0.2">
      <c r="A4218" s="6"/>
      <c r="B4218" s="6"/>
      <c r="C4218" s="6"/>
      <c r="D4218" s="6"/>
      <c r="E4218" s="6"/>
    </row>
    <row r="4219" spans="1:5" x14ac:dyDescent="0.2">
      <c r="A4219" s="6"/>
      <c r="B4219" s="6"/>
      <c r="C4219" s="6"/>
      <c r="D4219" s="6"/>
      <c r="E4219" s="6"/>
    </row>
    <row r="4220" spans="1:5" x14ac:dyDescent="0.2">
      <c r="A4220" s="6"/>
      <c r="B4220" s="6"/>
      <c r="C4220" s="6"/>
      <c r="D4220" s="6"/>
      <c r="E4220" s="6"/>
    </row>
    <row r="4221" spans="1:5" x14ac:dyDescent="0.2">
      <c r="A4221" s="6"/>
      <c r="B4221" s="6"/>
      <c r="C4221" s="6"/>
      <c r="D4221" s="6"/>
      <c r="E4221" s="6"/>
    </row>
    <row r="4222" spans="1:5" x14ac:dyDescent="0.2">
      <c r="A4222" s="6"/>
      <c r="B4222" s="6"/>
      <c r="C4222" s="6"/>
      <c r="D4222" s="6"/>
      <c r="E4222" s="6"/>
    </row>
    <row r="4223" spans="1:5" x14ac:dyDescent="0.2">
      <c r="A4223" s="6"/>
      <c r="B4223" s="6"/>
      <c r="C4223" s="6"/>
      <c r="D4223" s="6"/>
      <c r="E4223" s="6"/>
    </row>
    <row r="4224" spans="1:5" x14ac:dyDescent="0.2">
      <c r="A4224" s="6"/>
      <c r="B4224" s="6"/>
      <c r="C4224" s="6"/>
      <c r="D4224" s="6"/>
      <c r="E4224" s="6"/>
    </row>
    <row r="4225" spans="1:5" x14ac:dyDescent="0.2">
      <c r="A4225" s="6"/>
      <c r="B4225" s="6"/>
      <c r="C4225" s="6"/>
      <c r="D4225" s="6"/>
      <c r="E4225" s="6"/>
    </row>
    <row r="4226" spans="1:5" x14ac:dyDescent="0.2">
      <c r="A4226" s="6"/>
      <c r="B4226" s="6"/>
      <c r="C4226" s="6"/>
      <c r="D4226" s="6"/>
      <c r="E4226" s="6"/>
    </row>
    <row r="4227" spans="1:5" x14ac:dyDescent="0.2">
      <c r="A4227" s="6"/>
      <c r="B4227" s="6"/>
      <c r="C4227" s="6"/>
      <c r="D4227" s="6"/>
      <c r="E4227" s="6"/>
    </row>
    <row r="4228" spans="1:5" x14ac:dyDescent="0.2">
      <c r="A4228" s="6"/>
      <c r="B4228" s="6"/>
      <c r="C4228" s="6"/>
      <c r="D4228" s="6"/>
      <c r="E4228" s="6"/>
    </row>
    <row r="4229" spans="1:5" x14ac:dyDescent="0.2">
      <c r="A4229" s="6"/>
      <c r="B4229" s="6"/>
      <c r="C4229" s="6"/>
      <c r="D4229" s="6"/>
      <c r="E4229" s="6"/>
    </row>
    <row r="4230" spans="1:5" x14ac:dyDescent="0.2">
      <c r="A4230" s="6"/>
      <c r="B4230" s="6"/>
      <c r="C4230" s="6"/>
      <c r="D4230" s="6"/>
      <c r="E4230" s="6"/>
    </row>
    <row r="4231" spans="1:5" x14ac:dyDescent="0.2">
      <c r="A4231" s="6"/>
      <c r="B4231" s="6"/>
      <c r="C4231" s="6"/>
      <c r="D4231" s="6"/>
      <c r="E4231" s="6"/>
    </row>
    <row r="4232" spans="1:5" x14ac:dyDescent="0.2">
      <c r="A4232" s="6"/>
      <c r="B4232" s="6"/>
      <c r="C4232" s="6"/>
      <c r="D4232" s="6"/>
      <c r="E4232" s="6"/>
    </row>
    <row r="4233" spans="1:5" x14ac:dyDescent="0.2">
      <c r="A4233" s="6"/>
      <c r="B4233" s="6"/>
      <c r="C4233" s="6"/>
      <c r="D4233" s="6"/>
      <c r="E4233" s="6"/>
    </row>
    <row r="4234" spans="1:5" x14ac:dyDescent="0.2">
      <c r="A4234" s="6"/>
      <c r="B4234" s="6"/>
      <c r="C4234" s="6"/>
      <c r="D4234" s="6"/>
      <c r="E4234" s="6"/>
    </row>
    <row r="4235" spans="1:5" x14ac:dyDescent="0.2">
      <c r="A4235" s="6"/>
      <c r="B4235" s="6"/>
      <c r="C4235" s="6"/>
      <c r="D4235" s="6"/>
      <c r="E4235" s="6"/>
    </row>
    <row r="4236" spans="1:5" x14ac:dyDescent="0.2">
      <c r="A4236" s="6"/>
      <c r="B4236" s="6"/>
      <c r="C4236" s="6"/>
      <c r="D4236" s="6"/>
      <c r="E4236" s="6"/>
    </row>
    <row r="4237" spans="1:5" x14ac:dyDescent="0.2">
      <c r="A4237" s="6"/>
      <c r="B4237" s="6"/>
      <c r="C4237" s="6"/>
      <c r="D4237" s="6"/>
      <c r="E4237" s="6"/>
    </row>
    <row r="4238" spans="1:5" x14ac:dyDescent="0.2">
      <c r="A4238" s="6"/>
      <c r="B4238" s="6"/>
      <c r="C4238" s="6"/>
      <c r="D4238" s="6"/>
      <c r="E4238" s="6"/>
    </row>
    <row r="4239" spans="1:5" x14ac:dyDescent="0.2">
      <c r="A4239" s="6"/>
      <c r="B4239" s="6"/>
      <c r="C4239" s="6"/>
      <c r="D4239" s="6"/>
      <c r="E4239" s="6"/>
    </row>
    <row r="4240" spans="1:5" x14ac:dyDescent="0.2">
      <c r="A4240" s="6"/>
      <c r="B4240" s="6"/>
      <c r="C4240" s="6"/>
      <c r="D4240" s="6"/>
      <c r="E4240" s="6"/>
    </row>
    <row r="4241" spans="1:5" x14ac:dyDescent="0.2">
      <c r="A4241" s="6"/>
      <c r="B4241" s="6"/>
      <c r="C4241" s="6"/>
      <c r="D4241" s="6"/>
      <c r="E4241" s="6"/>
    </row>
    <row r="4242" spans="1:5" x14ac:dyDescent="0.2">
      <c r="A4242" s="6"/>
      <c r="B4242" s="6"/>
      <c r="C4242" s="6"/>
      <c r="D4242" s="6"/>
      <c r="E4242" s="6"/>
    </row>
    <row r="4243" spans="1:5" x14ac:dyDescent="0.2">
      <c r="A4243" s="6"/>
      <c r="B4243" s="6"/>
      <c r="C4243" s="6"/>
      <c r="D4243" s="6"/>
      <c r="E4243" s="6"/>
    </row>
    <row r="4244" spans="1:5" x14ac:dyDescent="0.2">
      <c r="A4244" s="6"/>
      <c r="B4244" s="6"/>
      <c r="C4244" s="6"/>
      <c r="D4244" s="6"/>
      <c r="E4244" s="6"/>
    </row>
    <row r="4245" spans="1:5" x14ac:dyDescent="0.2">
      <c r="A4245" s="6"/>
      <c r="B4245" s="6"/>
      <c r="C4245" s="6"/>
      <c r="D4245" s="6"/>
      <c r="E4245" s="6"/>
    </row>
    <row r="4246" spans="1:5" x14ac:dyDescent="0.2">
      <c r="A4246" s="6"/>
      <c r="B4246" s="6"/>
      <c r="C4246" s="6"/>
      <c r="D4246" s="6"/>
      <c r="E4246" s="6"/>
    </row>
    <row r="4247" spans="1:5" x14ac:dyDescent="0.2">
      <c r="A4247" s="6"/>
      <c r="B4247" s="6"/>
      <c r="C4247" s="6"/>
      <c r="D4247" s="6"/>
      <c r="E4247" s="6"/>
    </row>
    <row r="4248" spans="1:5" x14ac:dyDescent="0.2">
      <c r="A4248" s="6"/>
      <c r="B4248" s="6"/>
      <c r="C4248" s="6"/>
      <c r="D4248" s="6"/>
      <c r="E4248" s="6"/>
    </row>
    <row r="4249" spans="1:5" x14ac:dyDescent="0.2">
      <c r="A4249" s="6"/>
      <c r="B4249" s="6"/>
      <c r="C4249" s="6"/>
      <c r="D4249" s="6"/>
      <c r="E4249" s="6"/>
    </row>
    <row r="4250" spans="1:5" x14ac:dyDescent="0.2">
      <c r="A4250" s="6"/>
      <c r="B4250" s="6"/>
      <c r="C4250" s="6"/>
      <c r="D4250" s="6"/>
      <c r="E4250" s="6"/>
    </row>
    <row r="4251" spans="1:5" x14ac:dyDescent="0.2">
      <c r="A4251" s="6"/>
      <c r="B4251" s="6"/>
      <c r="C4251" s="6"/>
      <c r="D4251" s="6"/>
      <c r="E4251" s="6"/>
    </row>
    <row r="4252" spans="1:5" x14ac:dyDescent="0.2">
      <c r="A4252" s="6"/>
      <c r="B4252" s="6"/>
      <c r="C4252" s="6"/>
      <c r="D4252" s="6"/>
      <c r="E4252" s="6"/>
    </row>
    <row r="4253" spans="1:5" x14ac:dyDescent="0.2">
      <c r="A4253" s="6"/>
      <c r="B4253" s="6"/>
      <c r="C4253" s="6"/>
      <c r="D4253" s="6"/>
      <c r="E4253" s="6"/>
    </row>
    <row r="4254" spans="1:5" x14ac:dyDescent="0.2">
      <c r="A4254" s="6"/>
      <c r="B4254" s="6"/>
      <c r="C4254" s="6"/>
      <c r="D4254" s="6"/>
      <c r="E4254" s="6"/>
    </row>
    <row r="4255" spans="1:5" x14ac:dyDescent="0.2">
      <c r="A4255" s="6"/>
      <c r="B4255" s="6"/>
      <c r="C4255" s="6"/>
      <c r="D4255" s="6"/>
      <c r="E4255" s="6"/>
    </row>
    <row r="4256" spans="1:5" x14ac:dyDescent="0.2">
      <c r="A4256" s="6"/>
      <c r="B4256" s="6"/>
      <c r="C4256" s="6"/>
      <c r="D4256" s="6"/>
      <c r="E4256" s="6"/>
    </row>
    <row r="4257" spans="1:5" x14ac:dyDescent="0.2">
      <c r="A4257" s="6"/>
      <c r="B4257" s="6"/>
      <c r="C4257" s="6"/>
      <c r="D4257" s="6"/>
      <c r="E4257" s="6"/>
    </row>
    <row r="4258" spans="1:5" x14ac:dyDescent="0.2">
      <c r="A4258" s="6"/>
      <c r="B4258" s="6"/>
      <c r="C4258" s="6"/>
      <c r="D4258" s="6"/>
      <c r="E4258" s="6"/>
    </row>
    <row r="4259" spans="1:5" x14ac:dyDescent="0.2">
      <c r="A4259" s="6"/>
      <c r="B4259" s="6"/>
      <c r="C4259" s="6"/>
      <c r="D4259" s="6"/>
      <c r="E4259" s="6"/>
    </row>
    <row r="4260" spans="1:5" x14ac:dyDescent="0.2">
      <c r="A4260" s="6"/>
      <c r="B4260" s="6"/>
      <c r="C4260" s="6"/>
      <c r="D4260" s="6"/>
      <c r="E4260" s="6"/>
    </row>
    <row r="4261" spans="1:5" x14ac:dyDescent="0.2">
      <c r="A4261" s="6"/>
      <c r="B4261" s="6"/>
      <c r="C4261" s="6"/>
      <c r="D4261" s="6"/>
      <c r="E4261" s="6"/>
    </row>
    <row r="4262" spans="1:5" x14ac:dyDescent="0.2">
      <c r="A4262" s="6"/>
      <c r="B4262" s="6"/>
      <c r="C4262" s="6"/>
      <c r="D4262" s="6"/>
      <c r="E4262" s="6"/>
    </row>
    <row r="4263" spans="1:5" x14ac:dyDescent="0.2">
      <c r="A4263" s="6"/>
      <c r="B4263" s="6"/>
      <c r="C4263" s="6"/>
      <c r="D4263" s="6"/>
      <c r="E4263" s="6"/>
    </row>
    <row r="4264" spans="1:5" x14ac:dyDescent="0.2">
      <c r="A4264" s="6"/>
      <c r="B4264" s="6"/>
      <c r="C4264" s="6"/>
      <c r="D4264" s="6"/>
      <c r="E4264" s="6"/>
    </row>
    <row r="4265" spans="1:5" x14ac:dyDescent="0.2">
      <c r="A4265" s="6"/>
      <c r="B4265" s="6"/>
      <c r="C4265" s="6"/>
      <c r="D4265" s="6"/>
      <c r="E4265" s="6"/>
    </row>
    <row r="4266" spans="1:5" x14ac:dyDescent="0.2">
      <c r="A4266" s="6"/>
      <c r="B4266" s="6"/>
      <c r="C4266" s="6"/>
      <c r="D4266" s="6"/>
      <c r="E4266" s="6"/>
    </row>
    <row r="4267" spans="1:5" x14ac:dyDescent="0.2">
      <c r="A4267" s="6"/>
      <c r="B4267" s="6"/>
      <c r="C4267" s="6"/>
      <c r="D4267" s="6"/>
      <c r="E4267" s="6"/>
    </row>
    <row r="4268" spans="1:5" x14ac:dyDescent="0.2">
      <c r="A4268" s="6"/>
      <c r="B4268" s="6"/>
      <c r="C4268" s="6"/>
      <c r="D4268" s="6"/>
      <c r="E4268" s="6"/>
    </row>
    <row r="4269" spans="1:5" x14ac:dyDescent="0.2">
      <c r="A4269" s="6"/>
      <c r="B4269" s="6"/>
      <c r="C4269" s="6"/>
      <c r="D4269" s="6"/>
      <c r="E4269" s="6"/>
    </row>
    <row r="4270" spans="1:5" x14ac:dyDescent="0.2">
      <c r="A4270" s="6"/>
      <c r="B4270" s="6"/>
      <c r="C4270" s="6"/>
      <c r="D4270" s="6"/>
      <c r="E4270" s="6"/>
    </row>
    <row r="4271" spans="1:5" x14ac:dyDescent="0.2">
      <c r="A4271" s="6"/>
      <c r="B4271" s="6"/>
      <c r="C4271" s="6"/>
      <c r="D4271" s="6"/>
      <c r="E4271" s="6"/>
    </row>
    <row r="4272" spans="1:5" x14ac:dyDescent="0.2">
      <c r="A4272" s="6"/>
      <c r="B4272" s="6"/>
      <c r="C4272" s="6"/>
      <c r="D4272" s="6"/>
      <c r="E4272" s="6"/>
    </row>
    <row r="4273" spans="1:5" x14ac:dyDescent="0.2">
      <c r="A4273" s="6"/>
      <c r="B4273" s="6"/>
      <c r="C4273" s="6"/>
      <c r="D4273" s="6"/>
      <c r="E4273" s="6"/>
    </row>
    <row r="4274" spans="1:5" x14ac:dyDescent="0.2">
      <c r="A4274" s="6"/>
      <c r="B4274" s="6"/>
      <c r="C4274" s="6"/>
      <c r="D4274" s="6"/>
      <c r="E4274" s="6"/>
    </row>
    <row r="4275" spans="1:5" x14ac:dyDescent="0.2">
      <c r="A4275" s="6"/>
      <c r="B4275" s="6"/>
      <c r="C4275" s="6"/>
      <c r="D4275" s="6"/>
      <c r="E4275" s="6"/>
    </row>
    <row r="4276" spans="1:5" x14ac:dyDescent="0.2">
      <c r="A4276" s="6"/>
      <c r="B4276" s="6"/>
      <c r="C4276" s="6"/>
      <c r="D4276" s="6"/>
      <c r="E4276" s="6"/>
    </row>
    <row r="4277" spans="1:5" x14ac:dyDescent="0.2">
      <c r="A4277" s="6"/>
      <c r="B4277" s="6"/>
      <c r="C4277" s="6"/>
      <c r="D4277" s="6"/>
      <c r="E4277" s="6"/>
    </row>
    <row r="4278" spans="1:5" x14ac:dyDescent="0.2">
      <c r="A4278" s="6"/>
      <c r="B4278" s="6"/>
      <c r="C4278" s="6"/>
      <c r="D4278" s="6"/>
      <c r="E4278" s="6"/>
    </row>
    <row r="4279" spans="1:5" x14ac:dyDescent="0.2">
      <c r="A4279" s="6"/>
      <c r="B4279" s="6"/>
      <c r="C4279" s="6"/>
      <c r="D4279" s="6"/>
      <c r="E4279" s="6"/>
    </row>
    <row r="4280" spans="1:5" x14ac:dyDescent="0.2">
      <c r="A4280" s="6"/>
      <c r="B4280" s="6"/>
      <c r="C4280" s="6"/>
      <c r="D4280" s="6"/>
      <c r="E4280" s="6"/>
    </row>
    <row r="4281" spans="1:5" x14ac:dyDescent="0.2">
      <c r="A4281" s="6"/>
      <c r="B4281" s="6"/>
      <c r="C4281" s="6"/>
      <c r="D4281" s="6"/>
      <c r="E4281" s="6"/>
    </row>
    <row r="4282" spans="1:5" x14ac:dyDescent="0.2">
      <c r="A4282" s="6"/>
      <c r="B4282" s="6"/>
      <c r="C4282" s="6"/>
      <c r="D4282" s="6"/>
      <c r="E4282" s="6"/>
    </row>
    <row r="4283" spans="1:5" x14ac:dyDescent="0.2">
      <c r="A4283" s="6"/>
      <c r="B4283" s="6"/>
      <c r="C4283" s="6"/>
      <c r="D4283" s="6"/>
      <c r="E4283" s="6"/>
    </row>
    <row r="4284" spans="1:5" x14ac:dyDescent="0.2">
      <c r="A4284" s="6"/>
      <c r="B4284" s="6"/>
      <c r="C4284" s="6"/>
      <c r="D4284" s="6"/>
      <c r="E4284" s="6"/>
    </row>
    <row r="4285" spans="1:5" x14ac:dyDescent="0.2">
      <c r="A4285" s="6"/>
      <c r="B4285" s="6"/>
      <c r="C4285" s="6"/>
      <c r="D4285" s="6"/>
      <c r="E4285" s="6"/>
    </row>
    <row r="4286" spans="1:5" x14ac:dyDescent="0.2">
      <c r="A4286" s="6"/>
      <c r="B4286" s="6"/>
      <c r="C4286" s="6"/>
      <c r="D4286" s="6"/>
      <c r="E4286" s="6"/>
    </row>
    <row r="4287" spans="1:5" x14ac:dyDescent="0.2">
      <c r="A4287" s="6"/>
      <c r="B4287" s="6"/>
      <c r="C4287" s="6"/>
      <c r="D4287" s="6"/>
      <c r="E4287" s="6"/>
    </row>
    <row r="4288" spans="1:5" x14ac:dyDescent="0.2">
      <c r="A4288" s="6"/>
      <c r="B4288" s="6"/>
      <c r="C4288" s="6"/>
      <c r="D4288" s="6"/>
      <c r="E4288" s="6"/>
    </row>
    <row r="4289" spans="1:5" x14ac:dyDescent="0.2">
      <c r="A4289" s="6"/>
      <c r="B4289" s="6"/>
      <c r="C4289" s="6"/>
      <c r="D4289" s="6"/>
      <c r="E4289" s="6"/>
    </row>
    <row r="4290" spans="1:5" x14ac:dyDescent="0.2">
      <c r="A4290" s="6"/>
      <c r="B4290" s="6"/>
      <c r="C4290" s="6"/>
      <c r="D4290" s="6"/>
      <c r="E4290" s="6"/>
    </row>
    <row r="4291" spans="1:5" x14ac:dyDescent="0.2">
      <c r="A4291" s="6"/>
      <c r="B4291" s="6"/>
      <c r="C4291" s="6"/>
      <c r="D4291" s="6"/>
      <c r="E4291" s="6"/>
    </row>
    <row r="4292" spans="1:5" x14ac:dyDescent="0.2">
      <c r="A4292" s="6"/>
      <c r="B4292" s="6"/>
      <c r="C4292" s="6"/>
      <c r="D4292" s="6"/>
      <c r="E4292" s="6"/>
    </row>
    <row r="4293" spans="1:5" x14ac:dyDescent="0.2">
      <c r="A4293" s="6"/>
      <c r="B4293" s="6"/>
      <c r="C4293" s="6"/>
      <c r="D4293" s="6"/>
      <c r="E4293" s="6"/>
    </row>
    <row r="4294" spans="1:5" x14ac:dyDescent="0.2">
      <c r="A4294" s="6"/>
      <c r="B4294" s="6"/>
      <c r="C4294" s="6"/>
      <c r="D4294" s="6"/>
      <c r="E4294" s="6"/>
    </row>
    <row r="4295" spans="1:5" x14ac:dyDescent="0.2">
      <c r="A4295" s="6"/>
      <c r="B4295" s="6"/>
      <c r="C4295" s="6"/>
      <c r="D4295" s="6"/>
      <c r="E4295" s="6"/>
    </row>
    <row r="4296" spans="1:5" x14ac:dyDescent="0.2">
      <c r="A4296" s="6"/>
      <c r="B4296" s="6"/>
      <c r="C4296" s="6"/>
      <c r="D4296" s="6"/>
      <c r="E4296" s="6"/>
    </row>
    <row r="4297" spans="1:5" x14ac:dyDescent="0.2">
      <c r="A4297" s="6"/>
      <c r="B4297" s="6"/>
      <c r="C4297" s="6"/>
      <c r="D4297" s="6"/>
      <c r="E4297" s="6"/>
    </row>
    <row r="4298" spans="1:5" x14ac:dyDescent="0.2">
      <c r="A4298" s="6"/>
      <c r="B4298" s="6"/>
      <c r="C4298" s="6"/>
      <c r="D4298" s="6"/>
      <c r="E4298" s="6"/>
    </row>
    <row r="4299" spans="1:5" x14ac:dyDescent="0.2">
      <c r="A4299" s="6"/>
      <c r="B4299" s="6"/>
      <c r="C4299" s="6"/>
      <c r="D4299" s="6"/>
      <c r="E4299" s="6"/>
    </row>
    <row r="4300" spans="1:5" x14ac:dyDescent="0.2">
      <c r="A4300" s="6"/>
      <c r="B4300" s="6"/>
      <c r="C4300" s="6"/>
      <c r="D4300" s="6"/>
      <c r="E4300" s="6"/>
    </row>
    <row r="4301" spans="1:5" x14ac:dyDescent="0.2">
      <c r="A4301" s="6"/>
      <c r="B4301" s="6"/>
      <c r="C4301" s="6"/>
      <c r="D4301" s="6"/>
      <c r="E4301" s="6"/>
    </row>
    <row r="4302" spans="1:5" x14ac:dyDescent="0.2">
      <c r="A4302" s="6"/>
      <c r="B4302" s="6"/>
      <c r="C4302" s="6"/>
      <c r="D4302" s="6"/>
      <c r="E4302" s="6"/>
    </row>
    <row r="4303" spans="1:5" x14ac:dyDescent="0.2">
      <c r="A4303" s="6"/>
      <c r="B4303" s="6"/>
      <c r="C4303" s="6"/>
      <c r="D4303" s="6"/>
      <c r="E4303" s="6"/>
    </row>
    <row r="4304" spans="1:5" x14ac:dyDescent="0.2">
      <c r="A4304" s="6"/>
      <c r="B4304" s="6"/>
      <c r="C4304" s="6"/>
      <c r="D4304" s="6"/>
      <c r="E4304" s="6"/>
    </row>
    <row r="4305" spans="1:5" x14ac:dyDescent="0.2">
      <c r="A4305" s="6"/>
      <c r="B4305" s="6"/>
      <c r="C4305" s="6"/>
      <c r="D4305" s="6"/>
      <c r="E4305" s="6"/>
    </row>
    <row r="4306" spans="1:5" x14ac:dyDescent="0.2">
      <c r="A4306" s="6"/>
      <c r="B4306" s="6"/>
      <c r="C4306" s="6"/>
      <c r="D4306" s="6"/>
      <c r="E4306" s="6"/>
    </row>
    <row r="4307" spans="1:5" x14ac:dyDescent="0.2">
      <c r="A4307" s="6"/>
      <c r="B4307" s="6"/>
      <c r="C4307" s="6"/>
      <c r="D4307" s="6"/>
      <c r="E4307" s="6"/>
    </row>
    <row r="4308" spans="1:5" x14ac:dyDescent="0.2">
      <c r="A4308" s="6"/>
      <c r="B4308" s="6"/>
      <c r="C4308" s="6"/>
      <c r="D4308" s="6"/>
      <c r="E4308" s="6"/>
    </row>
    <row r="4309" spans="1:5" x14ac:dyDescent="0.2">
      <c r="A4309" s="6"/>
      <c r="B4309" s="6"/>
      <c r="C4309" s="6"/>
      <c r="D4309" s="6"/>
      <c r="E4309" s="6"/>
    </row>
    <row r="4310" spans="1:5" x14ac:dyDescent="0.2">
      <c r="A4310" s="6"/>
      <c r="B4310" s="6"/>
      <c r="C4310" s="6"/>
      <c r="D4310" s="6"/>
      <c r="E4310" s="6"/>
    </row>
    <row r="4311" spans="1:5" x14ac:dyDescent="0.2">
      <c r="A4311" s="6"/>
      <c r="B4311" s="6"/>
      <c r="C4311" s="6"/>
      <c r="D4311" s="6"/>
      <c r="E4311" s="6"/>
    </row>
    <row r="4312" spans="1:5" x14ac:dyDescent="0.2">
      <c r="A4312" s="6"/>
      <c r="B4312" s="6"/>
      <c r="C4312" s="6"/>
      <c r="D4312" s="6"/>
      <c r="E4312" s="6"/>
    </row>
    <row r="4313" spans="1:5" x14ac:dyDescent="0.2">
      <c r="A4313" s="6"/>
      <c r="B4313" s="6"/>
      <c r="C4313" s="6"/>
      <c r="D4313" s="6"/>
      <c r="E4313" s="6"/>
    </row>
    <row r="4314" spans="1:5" x14ac:dyDescent="0.2">
      <c r="A4314" s="6"/>
      <c r="B4314" s="6"/>
      <c r="C4314" s="6"/>
      <c r="D4314" s="6"/>
      <c r="E4314" s="6"/>
    </row>
    <row r="4315" spans="1:5" x14ac:dyDescent="0.2">
      <c r="A4315" s="6"/>
      <c r="B4315" s="6"/>
      <c r="C4315" s="6"/>
      <c r="D4315" s="6"/>
      <c r="E4315" s="6"/>
    </row>
    <row r="4316" spans="1:5" x14ac:dyDescent="0.2">
      <c r="A4316" s="6"/>
      <c r="B4316" s="6"/>
      <c r="C4316" s="6"/>
      <c r="D4316" s="6"/>
      <c r="E4316" s="6"/>
    </row>
    <row r="4317" spans="1:5" x14ac:dyDescent="0.2">
      <c r="A4317" s="6"/>
      <c r="B4317" s="6"/>
      <c r="C4317" s="6"/>
      <c r="D4317" s="6"/>
      <c r="E4317" s="6"/>
    </row>
    <row r="4318" spans="1:5" x14ac:dyDescent="0.2">
      <c r="A4318" s="6"/>
      <c r="B4318" s="6"/>
      <c r="C4318" s="6"/>
      <c r="D4318" s="6"/>
      <c r="E4318" s="6"/>
    </row>
    <row r="4319" spans="1:5" x14ac:dyDescent="0.2">
      <c r="A4319" s="6"/>
      <c r="B4319" s="6"/>
      <c r="C4319" s="6"/>
      <c r="D4319" s="6"/>
      <c r="E4319" s="6"/>
    </row>
    <row r="4320" spans="1:5" x14ac:dyDescent="0.2">
      <c r="A4320" s="6"/>
      <c r="B4320" s="6"/>
      <c r="C4320" s="6"/>
      <c r="D4320" s="6"/>
      <c r="E4320" s="6"/>
    </row>
    <row r="4321" spans="1:5" x14ac:dyDescent="0.2">
      <c r="A4321" s="6"/>
      <c r="B4321" s="6"/>
      <c r="C4321" s="6"/>
      <c r="D4321" s="6"/>
      <c r="E4321" s="6"/>
    </row>
    <row r="4322" spans="1:5" x14ac:dyDescent="0.2">
      <c r="A4322" s="6"/>
      <c r="B4322" s="6"/>
      <c r="C4322" s="6"/>
      <c r="D4322" s="6"/>
      <c r="E4322" s="6"/>
    </row>
    <row r="4323" spans="1:5" x14ac:dyDescent="0.2">
      <c r="A4323" s="6"/>
      <c r="B4323" s="6"/>
      <c r="C4323" s="6"/>
      <c r="D4323" s="6"/>
      <c r="E4323" s="6"/>
    </row>
    <row r="4324" spans="1:5" x14ac:dyDescent="0.2">
      <c r="A4324" s="6"/>
      <c r="B4324" s="6"/>
      <c r="C4324" s="6"/>
      <c r="D4324" s="6"/>
      <c r="E4324" s="6"/>
    </row>
    <row r="4325" spans="1:5" x14ac:dyDescent="0.2">
      <c r="A4325" s="6"/>
      <c r="B4325" s="6"/>
      <c r="C4325" s="6"/>
      <c r="D4325" s="6"/>
      <c r="E4325" s="6"/>
    </row>
    <row r="4326" spans="1:5" x14ac:dyDescent="0.2">
      <c r="A4326" s="6"/>
      <c r="B4326" s="6"/>
      <c r="C4326" s="6"/>
      <c r="D4326" s="6"/>
      <c r="E4326" s="6"/>
    </row>
    <row r="4327" spans="1:5" x14ac:dyDescent="0.2">
      <c r="A4327" s="6"/>
      <c r="B4327" s="6"/>
      <c r="C4327" s="6"/>
      <c r="D4327" s="6"/>
      <c r="E4327" s="6"/>
    </row>
    <row r="4328" spans="1:5" x14ac:dyDescent="0.2">
      <c r="A4328" s="6"/>
      <c r="B4328" s="6"/>
      <c r="C4328" s="6"/>
      <c r="D4328" s="6"/>
      <c r="E4328" s="6"/>
    </row>
    <row r="4329" spans="1:5" x14ac:dyDescent="0.2">
      <c r="A4329" s="6"/>
      <c r="B4329" s="6"/>
      <c r="C4329" s="6"/>
      <c r="D4329" s="6"/>
      <c r="E4329" s="6"/>
    </row>
    <row r="4330" spans="1:5" x14ac:dyDescent="0.2">
      <c r="A4330" s="6"/>
      <c r="B4330" s="6"/>
      <c r="C4330" s="6"/>
      <c r="D4330" s="6"/>
      <c r="E4330" s="6"/>
    </row>
    <row r="4331" spans="1:5" x14ac:dyDescent="0.2">
      <c r="A4331" s="6"/>
      <c r="B4331" s="6"/>
      <c r="C4331" s="6"/>
      <c r="D4331" s="6"/>
      <c r="E4331" s="6"/>
    </row>
    <row r="4332" spans="1:5" x14ac:dyDescent="0.2">
      <c r="A4332" s="6"/>
      <c r="B4332" s="6"/>
      <c r="C4332" s="6"/>
      <c r="D4332" s="6"/>
      <c r="E4332" s="6"/>
    </row>
    <row r="4333" spans="1:5" x14ac:dyDescent="0.2">
      <c r="A4333" s="6"/>
      <c r="B4333" s="6"/>
      <c r="C4333" s="6"/>
      <c r="D4333" s="6"/>
      <c r="E4333" s="6"/>
    </row>
    <row r="4334" spans="1:5" x14ac:dyDescent="0.2">
      <c r="A4334" s="6"/>
      <c r="B4334" s="6"/>
      <c r="C4334" s="6"/>
      <c r="D4334" s="6"/>
      <c r="E4334" s="6"/>
    </row>
    <row r="4335" spans="1:5" x14ac:dyDescent="0.2">
      <c r="A4335" s="6"/>
      <c r="B4335" s="6"/>
      <c r="C4335" s="6"/>
      <c r="D4335" s="6"/>
      <c r="E4335" s="6"/>
    </row>
    <row r="4336" spans="1:5" x14ac:dyDescent="0.2">
      <c r="A4336" s="6"/>
      <c r="B4336" s="6"/>
      <c r="C4336" s="6"/>
      <c r="D4336" s="6"/>
      <c r="E4336" s="6"/>
    </row>
    <row r="4337" spans="1:5" x14ac:dyDescent="0.2">
      <c r="A4337" s="6"/>
      <c r="B4337" s="6"/>
      <c r="C4337" s="6"/>
      <c r="D4337" s="6"/>
      <c r="E4337" s="6"/>
    </row>
    <row r="4338" spans="1:5" x14ac:dyDescent="0.2">
      <c r="A4338" s="6"/>
      <c r="B4338" s="6"/>
      <c r="C4338" s="6"/>
      <c r="D4338" s="6"/>
      <c r="E4338" s="6"/>
    </row>
    <row r="4339" spans="1:5" x14ac:dyDescent="0.2">
      <c r="A4339" s="6"/>
      <c r="B4339" s="6"/>
      <c r="C4339" s="6"/>
      <c r="D4339" s="6"/>
      <c r="E4339" s="6"/>
    </row>
    <row r="4340" spans="1:5" x14ac:dyDescent="0.2">
      <c r="A4340" s="6"/>
      <c r="B4340" s="6"/>
      <c r="C4340" s="6"/>
      <c r="D4340" s="6"/>
      <c r="E4340" s="6"/>
    </row>
    <row r="4341" spans="1:5" x14ac:dyDescent="0.2">
      <c r="A4341" s="6"/>
      <c r="B4341" s="6"/>
      <c r="C4341" s="6"/>
      <c r="D4341" s="6"/>
      <c r="E4341" s="6"/>
    </row>
    <row r="4342" spans="1:5" x14ac:dyDescent="0.2">
      <c r="A4342" s="6"/>
      <c r="B4342" s="6"/>
      <c r="C4342" s="6"/>
      <c r="D4342" s="6"/>
      <c r="E4342" s="6"/>
    </row>
    <row r="4343" spans="1:5" x14ac:dyDescent="0.2">
      <c r="A4343" s="6"/>
      <c r="B4343" s="6"/>
      <c r="C4343" s="6"/>
      <c r="D4343" s="6"/>
      <c r="E4343" s="6"/>
    </row>
    <row r="4344" spans="1:5" x14ac:dyDescent="0.2">
      <c r="A4344" s="6"/>
      <c r="B4344" s="6"/>
      <c r="C4344" s="6"/>
      <c r="D4344" s="6"/>
      <c r="E4344" s="6"/>
    </row>
    <row r="4345" spans="1:5" x14ac:dyDescent="0.2">
      <c r="A4345" s="6"/>
      <c r="B4345" s="6"/>
      <c r="C4345" s="6"/>
      <c r="D4345" s="6"/>
      <c r="E4345" s="6"/>
    </row>
    <row r="4346" spans="1:5" x14ac:dyDescent="0.2">
      <c r="A4346" s="6"/>
      <c r="B4346" s="6"/>
      <c r="C4346" s="6"/>
      <c r="D4346" s="6"/>
      <c r="E4346" s="6"/>
    </row>
    <row r="4347" spans="1:5" x14ac:dyDescent="0.2">
      <c r="A4347" s="6"/>
      <c r="B4347" s="6"/>
      <c r="C4347" s="6"/>
      <c r="D4347" s="6"/>
      <c r="E4347" s="6"/>
    </row>
    <row r="4348" spans="1:5" x14ac:dyDescent="0.2">
      <c r="A4348" s="6"/>
      <c r="B4348" s="6"/>
      <c r="C4348" s="6"/>
      <c r="D4348" s="6"/>
      <c r="E4348" s="6"/>
    </row>
    <row r="4349" spans="1:5" x14ac:dyDescent="0.2">
      <c r="A4349" s="6"/>
      <c r="B4349" s="6"/>
      <c r="C4349" s="6"/>
      <c r="D4349" s="6"/>
      <c r="E4349" s="6"/>
    </row>
    <row r="4350" spans="1:5" x14ac:dyDescent="0.2">
      <c r="A4350" s="6"/>
      <c r="B4350" s="6"/>
      <c r="C4350" s="6"/>
      <c r="D4350" s="6"/>
      <c r="E4350" s="6"/>
    </row>
    <row r="4351" spans="1:5" x14ac:dyDescent="0.2">
      <c r="A4351" s="6"/>
      <c r="B4351" s="6"/>
      <c r="C4351" s="6"/>
      <c r="D4351" s="6"/>
      <c r="E4351" s="6"/>
    </row>
    <row r="4352" spans="1:5" x14ac:dyDescent="0.2">
      <c r="A4352" s="6"/>
      <c r="B4352" s="6"/>
      <c r="C4352" s="6"/>
      <c r="D4352" s="6"/>
      <c r="E4352" s="6"/>
    </row>
    <row r="4353" spans="1:5" x14ac:dyDescent="0.2">
      <c r="A4353" s="6"/>
      <c r="B4353" s="6"/>
      <c r="C4353" s="6"/>
      <c r="D4353" s="6"/>
      <c r="E4353" s="6"/>
    </row>
    <row r="4354" spans="1:5" x14ac:dyDescent="0.2">
      <c r="A4354" s="6"/>
      <c r="B4354" s="6"/>
      <c r="C4354" s="6"/>
      <c r="D4354" s="6"/>
      <c r="E4354" s="6"/>
    </row>
    <row r="4355" spans="1:5" x14ac:dyDescent="0.2">
      <c r="A4355" s="6"/>
      <c r="B4355" s="6"/>
      <c r="C4355" s="6"/>
      <c r="D4355" s="6"/>
      <c r="E4355" s="6"/>
    </row>
    <row r="4356" spans="1:5" x14ac:dyDescent="0.2">
      <c r="A4356" s="6"/>
      <c r="B4356" s="6"/>
      <c r="C4356" s="6"/>
      <c r="D4356" s="6"/>
      <c r="E4356" s="6"/>
    </row>
    <row r="4357" spans="1:5" x14ac:dyDescent="0.2">
      <c r="A4357" s="6"/>
      <c r="B4357" s="6"/>
      <c r="C4357" s="6"/>
      <c r="D4357" s="6"/>
      <c r="E4357" s="6"/>
    </row>
    <row r="4358" spans="1:5" x14ac:dyDescent="0.2">
      <c r="A4358" s="6"/>
      <c r="B4358" s="6"/>
      <c r="C4358" s="6"/>
      <c r="D4358" s="6"/>
      <c r="E4358" s="6"/>
    </row>
    <row r="4359" spans="1:5" x14ac:dyDescent="0.2">
      <c r="A4359" s="6"/>
      <c r="B4359" s="6"/>
      <c r="C4359" s="6"/>
      <c r="D4359" s="6"/>
      <c r="E4359" s="6"/>
    </row>
    <row r="4360" spans="1:5" x14ac:dyDescent="0.2">
      <c r="A4360" s="6"/>
      <c r="B4360" s="6"/>
      <c r="C4360" s="6"/>
      <c r="D4360" s="6"/>
      <c r="E4360" s="6"/>
    </row>
    <row r="4361" spans="1:5" x14ac:dyDescent="0.2">
      <c r="A4361" s="6"/>
      <c r="B4361" s="6"/>
      <c r="C4361" s="6"/>
      <c r="D4361" s="6"/>
      <c r="E4361" s="6"/>
    </row>
    <row r="4362" spans="1:5" x14ac:dyDescent="0.2">
      <c r="A4362" s="6"/>
      <c r="B4362" s="6"/>
      <c r="C4362" s="6"/>
      <c r="D4362" s="6"/>
      <c r="E4362" s="6"/>
    </row>
    <row r="4363" spans="1:5" x14ac:dyDescent="0.2">
      <c r="A4363" s="6"/>
      <c r="B4363" s="6"/>
      <c r="C4363" s="6"/>
      <c r="D4363" s="6"/>
      <c r="E4363" s="6"/>
    </row>
    <row r="4364" spans="1:5" x14ac:dyDescent="0.2">
      <c r="A4364" s="6"/>
      <c r="B4364" s="6"/>
      <c r="C4364" s="6"/>
      <c r="D4364" s="6"/>
      <c r="E4364" s="6"/>
    </row>
    <row r="4365" spans="1:5" x14ac:dyDescent="0.2">
      <c r="A4365" s="6"/>
      <c r="B4365" s="6"/>
      <c r="C4365" s="6"/>
      <c r="D4365" s="6"/>
      <c r="E4365" s="6"/>
    </row>
    <row r="4366" spans="1:5" x14ac:dyDescent="0.2">
      <c r="A4366" s="6"/>
      <c r="B4366" s="6"/>
      <c r="C4366" s="6"/>
      <c r="D4366" s="6"/>
      <c r="E4366" s="6"/>
    </row>
    <row r="4367" spans="1:5" x14ac:dyDescent="0.2">
      <c r="A4367" s="6"/>
      <c r="B4367" s="6"/>
      <c r="C4367" s="6"/>
      <c r="D4367" s="6"/>
      <c r="E4367" s="6"/>
    </row>
    <row r="4368" spans="1:5" x14ac:dyDescent="0.2">
      <c r="A4368" s="6"/>
      <c r="B4368" s="6"/>
      <c r="C4368" s="6"/>
      <c r="D4368" s="6"/>
      <c r="E4368" s="6"/>
    </row>
    <row r="4369" spans="1:5" x14ac:dyDescent="0.2">
      <c r="A4369" s="6"/>
      <c r="B4369" s="6"/>
      <c r="C4369" s="6"/>
      <c r="D4369" s="6"/>
      <c r="E4369" s="6"/>
    </row>
    <row r="4370" spans="1:5" x14ac:dyDescent="0.2">
      <c r="A4370" s="6"/>
      <c r="B4370" s="6"/>
      <c r="C4370" s="6"/>
      <c r="D4370" s="6"/>
      <c r="E4370" s="6"/>
    </row>
    <row r="4371" spans="1:5" x14ac:dyDescent="0.2">
      <c r="A4371" s="6"/>
      <c r="B4371" s="6"/>
      <c r="C4371" s="6"/>
      <c r="D4371" s="6"/>
      <c r="E4371" s="6"/>
    </row>
    <row r="4372" spans="1:5" x14ac:dyDescent="0.2">
      <c r="A4372" s="6"/>
      <c r="B4372" s="6"/>
      <c r="C4372" s="6"/>
      <c r="D4372" s="6"/>
      <c r="E4372" s="6"/>
    </row>
    <row r="4373" spans="1:5" x14ac:dyDescent="0.2">
      <c r="A4373" s="6"/>
      <c r="B4373" s="6"/>
      <c r="C4373" s="6"/>
      <c r="D4373" s="6"/>
      <c r="E4373" s="6"/>
    </row>
    <row r="4374" spans="1:5" x14ac:dyDescent="0.2">
      <c r="A4374" s="6"/>
      <c r="B4374" s="6"/>
      <c r="C4374" s="6"/>
      <c r="D4374" s="6"/>
      <c r="E4374" s="6"/>
    </row>
    <row r="4375" spans="1:5" x14ac:dyDescent="0.2">
      <c r="A4375" s="6"/>
      <c r="B4375" s="6"/>
      <c r="C4375" s="6"/>
      <c r="D4375" s="6"/>
      <c r="E4375" s="6"/>
    </row>
    <row r="4376" spans="1:5" x14ac:dyDescent="0.2">
      <c r="A4376" s="6"/>
      <c r="B4376" s="6"/>
      <c r="C4376" s="6"/>
      <c r="D4376" s="6"/>
      <c r="E4376" s="6"/>
    </row>
    <row r="4377" spans="1:5" x14ac:dyDescent="0.2">
      <c r="A4377" s="6"/>
      <c r="B4377" s="6"/>
      <c r="C4377" s="6"/>
      <c r="D4377" s="6"/>
      <c r="E4377" s="6"/>
    </row>
    <row r="4378" spans="1:5" x14ac:dyDescent="0.2">
      <c r="A4378" s="6"/>
      <c r="B4378" s="6"/>
      <c r="C4378" s="6"/>
      <c r="D4378" s="6"/>
      <c r="E4378" s="6"/>
    </row>
    <row r="4379" spans="1:5" x14ac:dyDescent="0.2">
      <c r="A4379" s="6"/>
      <c r="B4379" s="6"/>
      <c r="C4379" s="6"/>
      <c r="D4379" s="6"/>
      <c r="E4379" s="6"/>
    </row>
    <row r="4380" spans="1:5" x14ac:dyDescent="0.2">
      <c r="A4380" s="6"/>
      <c r="B4380" s="6"/>
      <c r="C4380" s="6"/>
      <c r="D4380" s="6"/>
      <c r="E4380" s="6"/>
    </row>
    <row r="4381" spans="1:5" x14ac:dyDescent="0.2">
      <c r="A4381" s="6"/>
      <c r="B4381" s="6"/>
      <c r="C4381" s="6"/>
      <c r="D4381" s="6"/>
      <c r="E4381" s="6"/>
    </row>
    <row r="4382" spans="1:5" x14ac:dyDescent="0.2">
      <c r="A4382" s="6"/>
      <c r="B4382" s="6"/>
      <c r="C4382" s="6"/>
      <c r="D4382" s="6"/>
      <c r="E4382" s="6"/>
    </row>
    <row r="4383" spans="1:5" x14ac:dyDescent="0.2">
      <c r="A4383" s="6"/>
      <c r="B4383" s="6"/>
      <c r="C4383" s="6"/>
      <c r="D4383" s="6"/>
      <c r="E4383" s="6"/>
    </row>
    <row r="4384" spans="1:5" x14ac:dyDescent="0.2">
      <c r="A4384" s="6"/>
      <c r="B4384" s="6"/>
      <c r="C4384" s="6"/>
      <c r="D4384" s="6"/>
      <c r="E4384" s="6"/>
    </row>
    <row r="4385" spans="1:5" x14ac:dyDescent="0.2">
      <c r="A4385" s="6"/>
      <c r="B4385" s="6"/>
      <c r="C4385" s="6"/>
      <c r="D4385" s="6"/>
      <c r="E4385" s="6"/>
    </row>
    <row r="4386" spans="1:5" x14ac:dyDescent="0.2">
      <c r="A4386" s="6"/>
      <c r="B4386" s="6"/>
      <c r="C4386" s="6"/>
      <c r="D4386" s="6"/>
      <c r="E4386" s="6"/>
    </row>
    <row r="4387" spans="1:5" x14ac:dyDescent="0.2">
      <c r="A4387" s="6"/>
      <c r="B4387" s="6"/>
      <c r="C4387" s="6"/>
      <c r="D4387" s="6"/>
      <c r="E4387" s="6"/>
    </row>
    <row r="4388" spans="1:5" x14ac:dyDescent="0.2">
      <c r="A4388" s="6"/>
      <c r="B4388" s="6"/>
      <c r="C4388" s="6"/>
      <c r="D4388" s="6"/>
      <c r="E4388" s="6"/>
    </row>
    <row r="4389" spans="1:5" x14ac:dyDescent="0.2">
      <c r="A4389" s="6"/>
      <c r="B4389" s="6"/>
      <c r="C4389" s="6"/>
      <c r="D4389" s="6"/>
      <c r="E4389" s="6"/>
    </row>
    <row r="4390" spans="1:5" x14ac:dyDescent="0.2">
      <c r="A4390" s="6"/>
      <c r="B4390" s="6"/>
      <c r="C4390" s="6"/>
      <c r="D4390" s="6"/>
      <c r="E4390" s="6"/>
    </row>
    <row r="4391" spans="1:5" x14ac:dyDescent="0.2">
      <c r="A4391" s="6"/>
      <c r="B4391" s="6"/>
      <c r="C4391" s="6"/>
      <c r="D4391" s="6"/>
      <c r="E4391" s="6"/>
    </row>
    <row r="4392" spans="1:5" x14ac:dyDescent="0.2">
      <c r="A4392" s="6"/>
      <c r="B4392" s="6"/>
      <c r="C4392" s="6"/>
      <c r="D4392" s="6"/>
      <c r="E4392" s="6"/>
    </row>
    <row r="4393" spans="1:5" x14ac:dyDescent="0.2">
      <c r="A4393" s="6"/>
      <c r="B4393" s="6"/>
      <c r="C4393" s="6"/>
      <c r="D4393" s="6"/>
      <c r="E4393" s="6"/>
    </row>
    <row r="4394" spans="1:5" x14ac:dyDescent="0.2">
      <c r="A4394" s="6"/>
      <c r="B4394" s="6"/>
      <c r="C4394" s="6"/>
      <c r="D4394" s="6"/>
      <c r="E4394" s="6"/>
    </row>
    <row r="4395" spans="1:5" x14ac:dyDescent="0.2">
      <c r="A4395" s="6"/>
      <c r="B4395" s="6"/>
      <c r="C4395" s="6"/>
      <c r="D4395" s="6"/>
      <c r="E4395" s="6"/>
    </row>
    <row r="4396" spans="1:5" x14ac:dyDescent="0.2">
      <c r="A4396" s="6"/>
      <c r="B4396" s="6"/>
      <c r="C4396" s="6"/>
      <c r="D4396" s="6"/>
      <c r="E4396" s="6"/>
    </row>
    <row r="4397" spans="1:5" x14ac:dyDescent="0.2">
      <c r="A4397" s="6"/>
      <c r="B4397" s="6"/>
      <c r="C4397" s="6"/>
      <c r="D4397" s="6"/>
      <c r="E4397" s="6"/>
    </row>
    <row r="4398" spans="1:5" x14ac:dyDescent="0.2">
      <c r="A4398" s="6"/>
      <c r="B4398" s="6"/>
      <c r="C4398" s="6"/>
      <c r="D4398" s="6"/>
      <c r="E4398" s="6"/>
    </row>
    <row r="4399" spans="1:5" x14ac:dyDescent="0.2">
      <c r="A4399" s="6"/>
      <c r="B4399" s="6"/>
      <c r="C4399" s="6"/>
      <c r="D4399" s="6"/>
      <c r="E4399" s="6"/>
    </row>
    <row r="4400" spans="1:5" x14ac:dyDescent="0.2">
      <c r="A4400" s="6"/>
      <c r="B4400" s="6"/>
      <c r="C4400" s="6"/>
      <c r="D4400" s="6"/>
      <c r="E4400" s="6"/>
    </row>
    <row r="4401" spans="1:5" x14ac:dyDescent="0.2">
      <c r="A4401" s="6"/>
      <c r="B4401" s="6"/>
      <c r="C4401" s="6"/>
      <c r="D4401" s="6"/>
      <c r="E4401" s="6"/>
    </row>
    <row r="4402" spans="1:5" x14ac:dyDescent="0.2">
      <c r="A4402" s="6"/>
      <c r="B4402" s="6"/>
      <c r="C4402" s="6"/>
      <c r="D4402" s="6"/>
      <c r="E4402" s="6"/>
    </row>
    <row r="4403" spans="1:5" x14ac:dyDescent="0.2">
      <c r="A4403" s="6"/>
      <c r="B4403" s="6"/>
      <c r="C4403" s="6"/>
      <c r="D4403" s="6"/>
      <c r="E4403" s="6"/>
    </row>
    <row r="4404" spans="1:5" x14ac:dyDescent="0.2">
      <c r="A4404" s="6"/>
      <c r="B4404" s="6"/>
      <c r="C4404" s="6"/>
      <c r="D4404" s="6"/>
      <c r="E4404" s="6"/>
    </row>
    <row r="4405" spans="1:5" x14ac:dyDescent="0.2">
      <c r="A4405" s="6"/>
      <c r="B4405" s="6"/>
      <c r="C4405" s="6"/>
      <c r="D4405" s="6"/>
      <c r="E4405" s="6"/>
    </row>
    <row r="4406" spans="1:5" x14ac:dyDescent="0.2">
      <c r="A4406" s="6"/>
      <c r="B4406" s="6"/>
      <c r="C4406" s="6"/>
      <c r="D4406" s="6"/>
      <c r="E4406" s="6"/>
    </row>
    <row r="4407" spans="1:5" x14ac:dyDescent="0.2">
      <c r="A4407" s="6"/>
      <c r="B4407" s="6"/>
      <c r="C4407" s="6"/>
      <c r="D4407" s="6"/>
      <c r="E4407" s="6"/>
    </row>
    <row r="4408" spans="1:5" x14ac:dyDescent="0.2">
      <c r="A4408" s="6"/>
      <c r="B4408" s="6"/>
      <c r="C4408" s="6"/>
      <c r="D4408" s="6"/>
      <c r="E4408" s="6"/>
    </row>
    <row r="4409" spans="1:5" x14ac:dyDescent="0.2">
      <c r="A4409" s="6"/>
      <c r="B4409" s="6"/>
      <c r="C4409" s="6"/>
      <c r="D4409" s="6"/>
      <c r="E4409" s="6"/>
    </row>
    <row r="4410" spans="1:5" x14ac:dyDescent="0.2">
      <c r="A4410" s="6"/>
      <c r="B4410" s="6"/>
      <c r="C4410" s="6"/>
      <c r="D4410" s="6"/>
      <c r="E4410" s="6"/>
    </row>
    <row r="4411" spans="1:5" x14ac:dyDescent="0.2">
      <c r="A4411" s="6"/>
      <c r="B4411" s="6"/>
      <c r="C4411" s="6"/>
      <c r="D4411" s="6"/>
      <c r="E4411" s="6"/>
    </row>
    <row r="4412" spans="1:5" x14ac:dyDescent="0.2">
      <c r="A4412" s="6"/>
      <c r="B4412" s="6"/>
      <c r="C4412" s="6"/>
      <c r="D4412" s="6"/>
      <c r="E4412" s="6"/>
    </row>
    <row r="4413" spans="1:5" x14ac:dyDescent="0.2">
      <c r="A4413" s="6"/>
      <c r="B4413" s="6"/>
      <c r="C4413" s="6"/>
      <c r="D4413" s="6"/>
      <c r="E4413" s="6"/>
    </row>
    <row r="4414" spans="1:5" x14ac:dyDescent="0.2">
      <c r="A4414" s="6"/>
      <c r="B4414" s="6"/>
      <c r="C4414" s="6"/>
      <c r="D4414" s="6"/>
      <c r="E4414" s="6"/>
    </row>
    <row r="4415" spans="1:5" x14ac:dyDescent="0.2">
      <c r="A4415" s="6"/>
      <c r="B4415" s="6"/>
      <c r="C4415" s="6"/>
      <c r="D4415" s="6"/>
      <c r="E4415" s="6"/>
    </row>
    <row r="4416" spans="1:5" x14ac:dyDescent="0.2">
      <c r="A4416" s="6"/>
      <c r="B4416" s="6"/>
      <c r="C4416" s="6"/>
      <c r="D4416" s="6"/>
      <c r="E4416" s="6"/>
    </row>
    <row r="4417" spans="1:5" x14ac:dyDescent="0.2">
      <c r="A4417" s="6"/>
      <c r="B4417" s="6"/>
      <c r="C4417" s="6"/>
      <c r="D4417" s="6"/>
      <c r="E4417" s="6"/>
    </row>
    <row r="4418" spans="1:5" x14ac:dyDescent="0.2">
      <c r="A4418" s="6"/>
      <c r="B4418" s="6"/>
      <c r="C4418" s="6"/>
      <c r="D4418" s="6"/>
      <c r="E4418" s="6"/>
    </row>
    <row r="4419" spans="1:5" x14ac:dyDescent="0.2">
      <c r="A4419" s="6"/>
      <c r="B4419" s="6"/>
      <c r="C4419" s="6"/>
      <c r="D4419" s="6"/>
      <c r="E4419" s="6"/>
    </row>
    <row r="4420" spans="1:5" x14ac:dyDescent="0.2">
      <c r="A4420" s="6"/>
      <c r="B4420" s="6"/>
      <c r="C4420" s="6"/>
      <c r="D4420" s="6"/>
      <c r="E4420" s="6"/>
    </row>
    <row r="4421" spans="1:5" x14ac:dyDescent="0.2">
      <c r="A4421" s="6"/>
      <c r="B4421" s="6"/>
      <c r="C4421" s="6"/>
      <c r="D4421" s="6"/>
      <c r="E4421" s="6"/>
    </row>
    <row r="4422" spans="1:5" x14ac:dyDescent="0.2">
      <c r="A4422" s="6"/>
      <c r="B4422" s="6"/>
      <c r="C4422" s="6"/>
      <c r="D4422" s="6"/>
      <c r="E4422" s="6"/>
    </row>
    <row r="4423" spans="1:5" x14ac:dyDescent="0.2">
      <c r="A4423" s="6"/>
      <c r="B4423" s="6"/>
      <c r="C4423" s="6"/>
      <c r="D4423" s="6"/>
      <c r="E4423" s="6"/>
    </row>
    <row r="4424" spans="1:5" x14ac:dyDescent="0.2">
      <c r="A4424" s="6"/>
      <c r="B4424" s="6"/>
      <c r="C4424" s="6"/>
      <c r="D4424" s="6"/>
      <c r="E4424" s="6"/>
    </row>
    <row r="4425" spans="1:5" x14ac:dyDescent="0.2">
      <c r="A4425" s="6"/>
      <c r="B4425" s="6"/>
      <c r="C4425" s="6"/>
      <c r="D4425" s="6"/>
      <c r="E4425" s="6"/>
    </row>
    <row r="4426" spans="1:5" x14ac:dyDescent="0.2">
      <c r="A4426" s="6"/>
      <c r="B4426" s="6"/>
      <c r="C4426" s="6"/>
      <c r="D4426" s="6"/>
      <c r="E4426" s="6"/>
    </row>
    <row r="4427" spans="1:5" x14ac:dyDescent="0.2">
      <c r="A4427" s="6"/>
      <c r="B4427" s="6"/>
      <c r="C4427" s="6"/>
      <c r="D4427" s="6"/>
      <c r="E4427" s="6"/>
    </row>
    <row r="4428" spans="1:5" x14ac:dyDescent="0.2">
      <c r="A4428" s="6"/>
      <c r="B4428" s="6"/>
      <c r="C4428" s="6"/>
      <c r="D4428" s="6"/>
      <c r="E4428" s="6"/>
    </row>
    <row r="4429" spans="1:5" x14ac:dyDescent="0.2">
      <c r="A4429" s="6"/>
      <c r="B4429" s="6"/>
      <c r="C4429" s="6"/>
      <c r="D4429" s="6"/>
      <c r="E4429" s="6"/>
    </row>
    <row r="4430" spans="1:5" x14ac:dyDescent="0.2">
      <c r="A4430" s="6"/>
      <c r="B4430" s="6"/>
      <c r="C4430" s="6"/>
      <c r="D4430" s="6"/>
      <c r="E4430" s="6"/>
    </row>
    <row r="4431" spans="1:5" x14ac:dyDescent="0.2">
      <c r="A4431" s="6"/>
      <c r="B4431" s="6"/>
      <c r="C4431" s="6"/>
      <c r="D4431" s="6"/>
      <c r="E4431" s="6"/>
    </row>
    <row r="4432" spans="1:5" x14ac:dyDescent="0.2">
      <c r="A4432" s="6"/>
      <c r="B4432" s="6"/>
      <c r="C4432" s="6"/>
      <c r="D4432" s="6"/>
      <c r="E4432" s="6"/>
    </row>
    <row r="4433" spans="1:5" x14ac:dyDescent="0.2">
      <c r="A4433" s="6"/>
      <c r="B4433" s="6"/>
      <c r="C4433" s="6"/>
      <c r="D4433" s="6"/>
      <c r="E4433" s="6"/>
    </row>
    <row r="4434" spans="1:5" x14ac:dyDescent="0.2">
      <c r="A4434" s="6"/>
      <c r="B4434" s="6"/>
      <c r="C4434" s="6"/>
      <c r="D4434" s="6"/>
      <c r="E4434" s="6"/>
    </row>
    <row r="4435" spans="1:5" x14ac:dyDescent="0.2">
      <c r="A4435" s="6"/>
      <c r="B4435" s="6"/>
      <c r="C4435" s="6"/>
      <c r="D4435" s="6"/>
      <c r="E4435" s="6"/>
    </row>
    <row r="4436" spans="1:5" x14ac:dyDescent="0.2">
      <c r="A4436" s="6"/>
      <c r="B4436" s="6"/>
      <c r="C4436" s="6"/>
      <c r="D4436" s="6"/>
      <c r="E4436" s="6"/>
    </row>
    <row r="4437" spans="1:5" x14ac:dyDescent="0.2">
      <c r="A4437" s="6"/>
      <c r="B4437" s="6"/>
      <c r="C4437" s="6"/>
      <c r="D4437" s="6"/>
      <c r="E4437" s="6"/>
    </row>
    <row r="4438" spans="1:5" x14ac:dyDescent="0.2">
      <c r="A4438" s="6"/>
      <c r="B4438" s="6"/>
      <c r="C4438" s="6"/>
      <c r="D4438" s="6"/>
      <c r="E4438" s="6"/>
    </row>
    <row r="4439" spans="1:5" x14ac:dyDescent="0.2">
      <c r="A4439" s="6"/>
      <c r="B4439" s="6"/>
      <c r="C4439" s="6"/>
      <c r="D4439" s="6"/>
      <c r="E4439" s="6"/>
    </row>
    <row r="4440" spans="1:5" x14ac:dyDescent="0.2">
      <c r="A4440" s="6"/>
      <c r="B4440" s="6"/>
      <c r="C4440" s="6"/>
      <c r="D4440" s="6"/>
      <c r="E4440" s="6"/>
    </row>
    <row r="4441" spans="1:5" x14ac:dyDescent="0.2">
      <c r="A4441" s="6"/>
      <c r="B4441" s="6"/>
      <c r="C4441" s="6"/>
      <c r="D4441" s="6"/>
      <c r="E4441" s="6"/>
    </row>
    <row r="4442" spans="1:5" x14ac:dyDescent="0.2">
      <c r="A4442" s="6"/>
      <c r="B4442" s="6"/>
      <c r="C4442" s="6"/>
      <c r="D4442" s="6"/>
      <c r="E4442" s="6"/>
    </row>
    <row r="4443" spans="1:5" x14ac:dyDescent="0.2">
      <c r="A4443" s="6"/>
      <c r="B4443" s="6"/>
      <c r="C4443" s="6"/>
      <c r="D4443" s="6"/>
      <c r="E4443" s="6"/>
    </row>
    <row r="4444" spans="1:5" x14ac:dyDescent="0.2">
      <c r="A4444" s="6"/>
      <c r="B4444" s="6"/>
      <c r="C4444" s="6"/>
      <c r="D4444" s="6"/>
      <c r="E4444" s="6"/>
    </row>
    <row r="4445" spans="1:5" x14ac:dyDescent="0.2">
      <c r="A4445" s="6"/>
      <c r="B4445" s="6"/>
      <c r="C4445" s="6"/>
      <c r="D4445" s="6"/>
      <c r="E4445" s="6"/>
    </row>
    <row r="4446" spans="1:5" x14ac:dyDescent="0.2">
      <c r="A4446" s="6"/>
      <c r="B4446" s="6"/>
      <c r="C4446" s="6"/>
      <c r="D4446" s="6"/>
      <c r="E4446" s="6"/>
    </row>
    <row r="4447" spans="1:5" x14ac:dyDescent="0.2">
      <c r="A4447" s="6"/>
      <c r="B4447" s="6"/>
      <c r="C4447" s="6"/>
      <c r="D4447" s="6"/>
      <c r="E4447" s="6"/>
    </row>
    <row r="4448" spans="1:5" x14ac:dyDescent="0.2">
      <c r="A4448" s="6"/>
      <c r="B4448" s="6"/>
      <c r="C4448" s="6"/>
      <c r="D4448" s="6"/>
      <c r="E4448" s="6"/>
    </row>
    <row r="4449" spans="1:5" x14ac:dyDescent="0.2">
      <c r="A4449" s="6"/>
      <c r="B4449" s="6"/>
      <c r="C4449" s="6"/>
      <c r="D4449" s="6"/>
      <c r="E4449" s="6"/>
    </row>
    <row r="4450" spans="1:5" x14ac:dyDescent="0.2">
      <c r="A4450" s="6"/>
      <c r="B4450" s="6"/>
      <c r="C4450" s="6"/>
      <c r="D4450" s="6"/>
      <c r="E4450" s="6"/>
    </row>
    <row r="4451" spans="1:5" x14ac:dyDescent="0.2">
      <c r="A4451" s="6"/>
      <c r="B4451" s="6"/>
      <c r="C4451" s="6"/>
      <c r="D4451" s="6"/>
      <c r="E4451" s="6"/>
    </row>
    <row r="4452" spans="1:5" x14ac:dyDescent="0.2">
      <c r="A4452" s="6"/>
      <c r="B4452" s="6"/>
      <c r="C4452" s="6"/>
      <c r="D4452" s="6"/>
      <c r="E4452" s="6"/>
    </row>
    <row r="4453" spans="1:5" x14ac:dyDescent="0.2">
      <c r="A4453" s="6"/>
      <c r="B4453" s="6"/>
      <c r="C4453" s="6"/>
      <c r="D4453" s="6"/>
      <c r="E4453" s="6"/>
    </row>
    <row r="4454" spans="1:5" x14ac:dyDescent="0.2">
      <c r="A4454" s="6"/>
      <c r="B4454" s="6"/>
      <c r="C4454" s="6"/>
      <c r="D4454" s="6"/>
      <c r="E4454" s="6"/>
    </row>
    <row r="4455" spans="1:5" x14ac:dyDescent="0.2">
      <c r="A4455" s="6"/>
      <c r="B4455" s="6"/>
      <c r="C4455" s="6"/>
      <c r="D4455" s="6"/>
      <c r="E4455" s="6"/>
    </row>
    <row r="4456" spans="1:5" x14ac:dyDescent="0.2">
      <c r="A4456" s="6"/>
      <c r="B4456" s="6"/>
      <c r="C4456" s="6"/>
      <c r="D4456" s="6"/>
      <c r="E4456" s="6"/>
    </row>
    <row r="4457" spans="1:5" x14ac:dyDescent="0.2">
      <c r="A4457" s="6"/>
      <c r="B4457" s="6"/>
      <c r="C4457" s="6"/>
      <c r="D4457" s="6"/>
      <c r="E4457" s="6"/>
    </row>
    <row r="4458" spans="1:5" x14ac:dyDescent="0.2">
      <c r="A4458" s="6"/>
      <c r="B4458" s="6"/>
      <c r="C4458" s="6"/>
      <c r="D4458" s="6"/>
      <c r="E4458" s="6"/>
    </row>
    <row r="4459" spans="1:5" x14ac:dyDescent="0.2">
      <c r="A4459" s="6"/>
      <c r="B4459" s="6"/>
      <c r="C4459" s="6"/>
      <c r="D4459" s="6"/>
      <c r="E4459" s="6"/>
    </row>
    <row r="4460" spans="1:5" x14ac:dyDescent="0.2">
      <c r="A4460" s="6"/>
      <c r="B4460" s="6"/>
      <c r="C4460" s="6"/>
      <c r="D4460" s="6"/>
      <c r="E4460" s="6"/>
    </row>
    <row r="4461" spans="1:5" x14ac:dyDescent="0.2">
      <c r="A4461" s="6"/>
      <c r="B4461" s="6"/>
      <c r="C4461" s="6"/>
      <c r="D4461" s="6"/>
      <c r="E4461" s="6"/>
    </row>
    <row r="4462" spans="1:5" x14ac:dyDescent="0.2">
      <c r="A4462" s="6"/>
      <c r="B4462" s="6"/>
      <c r="C4462" s="6"/>
      <c r="D4462" s="6"/>
      <c r="E4462" s="6"/>
    </row>
    <row r="4463" spans="1:5" x14ac:dyDescent="0.2">
      <c r="A4463" s="6"/>
      <c r="B4463" s="6"/>
      <c r="C4463" s="6"/>
      <c r="D4463" s="6"/>
      <c r="E4463" s="6"/>
    </row>
    <row r="4464" spans="1:5" x14ac:dyDescent="0.2">
      <c r="A4464" s="6"/>
      <c r="B4464" s="6"/>
      <c r="C4464" s="6"/>
      <c r="D4464" s="6"/>
      <c r="E4464" s="6"/>
    </row>
    <row r="4465" spans="1:5" x14ac:dyDescent="0.2">
      <c r="A4465" s="6"/>
      <c r="B4465" s="6"/>
      <c r="C4465" s="6"/>
      <c r="D4465" s="6"/>
      <c r="E4465" s="6"/>
    </row>
    <row r="4466" spans="1:5" x14ac:dyDescent="0.2">
      <c r="A4466" s="6"/>
      <c r="B4466" s="6"/>
      <c r="C4466" s="6"/>
      <c r="D4466" s="6"/>
      <c r="E4466" s="6"/>
    </row>
    <row r="4467" spans="1:5" x14ac:dyDescent="0.2">
      <c r="A4467" s="6"/>
      <c r="B4467" s="6"/>
      <c r="C4467" s="6"/>
      <c r="D4467" s="6"/>
      <c r="E4467" s="6"/>
    </row>
    <row r="4468" spans="1:5" x14ac:dyDescent="0.2">
      <c r="A4468" s="6"/>
      <c r="B4468" s="6"/>
      <c r="C4468" s="6"/>
      <c r="D4468" s="6"/>
      <c r="E4468" s="6"/>
    </row>
    <row r="4469" spans="1:5" x14ac:dyDescent="0.2">
      <c r="A4469" s="6"/>
      <c r="B4469" s="6"/>
      <c r="C4469" s="6"/>
      <c r="D4469" s="6"/>
      <c r="E4469" s="6"/>
    </row>
    <row r="4470" spans="1:5" x14ac:dyDescent="0.2">
      <c r="A4470" s="6"/>
      <c r="B4470" s="6"/>
      <c r="C4470" s="6"/>
      <c r="D4470" s="6"/>
      <c r="E4470" s="6"/>
    </row>
    <row r="4471" spans="1:5" x14ac:dyDescent="0.2">
      <c r="A4471" s="6"/>
      <c r="B4471" s="6"/>
      <c r="C4471" s="6"/>
      <c r="D4471" s="6"/>
      <c r="E4471" s="6"/>
    </row>
    <row r="4472" spans="1:5" x14ac:dyDescent="0.2">
      <c r="A4472" s="6"/>
      <c r="B4472" s="6"/>
      <c r="C4472" s="6"/>
      <c r="D4472" s="6"/>
      <c r="E4472" s="6"/>
    </row>
    <row r="4473" spans="1:5" x14ac:dyDescent="0.2">
      <c r="A4473" s="6"/>
      <c r="B4473" s="6"/>
      <c r="C4473" s="6"/>
      <c r="D4473" s="6"/>
      <c r="E4473" s="6"/>
    </row>
    <row r="4474" spans="1:5" x14ac:dyDescent="0.2">
      <c r="A4474" s="6"/>
      <c r="B4474" s="6"/>
      <c r="C4474" s="6"/>
      <c r="D4474" s="6"/>
      <c r="E4474" s="6"/>
    </row>
    <row r="4475" spans="1:5" x14ac:dyDescent="0.2">
      <c r="A4475" s="6"/>
      <c r="B4475" s="6"/>
      <c r="C4475" s="6"/>
      <c r="D4475" s="6"/>
      <c r="E4475" s="6"/>
    </row>
    <row r="4476" spans="1:5" x14ac:dyDescent="0.2">
      <c r="A4476" s="6"/>
      <c r="B4476" s="6"/>
      <c r="C4476" s="6"/>
      <c r="D4476" s="6"/>
      <c r="E4476" s="6"/>
    </row>
    <row r="4477" spans="1:5" x14ac:dyDescent="0.2">
      <c r="A4477" s="6"/>
      <c r="B4477" s="6"/>
      <c r="C4477" s="6"/>
      <c r="D4477" s="6"/>
      <c r="E4477" s="6"/>
    </row>
    <row r="4478" spans="1:5" x14ac:dyDescent="0.2">
      <c r="A4478" s="6"/>
      <c r="B4478" s="6"/>
      <c r="C4478" s="6"/>
      <c r="D4478" s="6"/>
      <c r="E4478" s="6"/>
    </row>
    <row r="4479" spans="1:5" x14ac:dyDescent="0.2">
      <c r="A4479" s="6"/>
      <c r="B4479" s="6"/>
      <c r="C4479" s="6"/>
      <c r="D4479" s="6"/>
      <c r="E4479" s="6"/>
    </row>
    <row r="4480" spans="1:5" x14ac:dyDescent="0.2">
      <c r="A4480" s="6"/>
      <c r="B4480" s="6"/>
      <c r="C4480" s="6"/>
      <c r="D4480" s="6"/>
      <c r="E4480" s="6"/>
    </row>
    <row r="4481" spans="1:5" x14ac:dyDescent="0.2">
      <c r="A4481" s="6"/>
      <c r="B4481" s="6"/>
      <c r="C4481" s="6"/>
      <c r="D4481" s="6"/>
      <c r="E4481" s="6"/>
    </row>
    <row r="4482" spans="1:5" x14ac:dyDescent="0.2">
      <c r="A4482" s="6"/>
      <c r="B4482" s="6"/>
      <c r="C4482" s="6"/>
      <c r="D4482" s="6"/>
      <c r="E4482" s="6"/>
    </row>
    <row r="4483" spans="1:5" x14ac:dyDescent="0.2">
      <c r="A4483" s="6"/>
      <c r="B4483" s="6"/>
      <c r="C4483" s="6"/>
      <c r="D4483" s="6"/>
      <c r="E4483" s="6"/>
    </row>
    <row r="4484" spans="1:5" x14ac:dyDescent="0.2">
      <c r="A4484" s="6"/>
      <c r="B4484" s="6"/>
      <c r="C4484" s="6"/>
      <c r="D4484" s="6"/>
      <c r="E4484" s="6"/>
    </row>
    <row r="4485" spans="1:5" x14ac:dyDescent="0.2">
      <c r="A4485" s="6"/>
      <c r="B4485" s="6"/>
      <c r="C4485" s="6"/>
      <c r="D4485" s="6"/>
      <c r="E4485" s="6"/>
    </row>
    <row r="4486" spans="1:5" x14ac:dyDescent="0.2">
      <c r="A4486" s="6"/>
      <c r="B4486" s="6"/>
      <c r="C4486" s="6"/>
      <c r="D4486" s="6"/>
      <c r="E4486" s="6"/>
    </row>
    <row r="4487" spans="1:5" x14ac:dyDescent="0.2">
      <c r="A4487" s="6"/>
      <c r="B4487" s="6"/>
      <c r="C4487" s="6"/>
      <c r="D4487" s="6"/>
      <c r="E4487" s="6"/>
    </row>
    <row r="4488" spans="1:5" x14ac:dyDescent="0.2">
      <c r="A4488" s="6"/>
      <c r="B4488" s="6"/>
      <c r="C4488" s="6"/>
      <c r="D4488" s="6"/>
      <c r="E4488" s="6"/>
    </row>
    <row r="4489" spans="1:5" x14ac:dyDescent="0.2">
      <c r="A4489" s="6"/>
      <c r="B4489" s="6"/>
      <c r="C4489" s="6"/>
      <c r="D4489" s="6"/>
      <c r="E4489" s="6"/>
    </row>
    <row r="4490" spans="1:5" x14ac:dyDescent="0.2">
      <c r="A4490" s="6"/>
      <c r="B4490" s="6"/>
      <c r="C4490" s="6"/>
      <c r="D4490" s="6"/>
      <c r="E4490" s="6"/>
    </row>
    <row r="4491" spans="1:5" x14ac:dyDescent="0.2">
      <c r="A4491" s="6"/>
      <c r="B4491" s="6"/>
      <c r="C4491" s="6"/>
      <c r="D4491" s="6"/>
      <c r="E4491" s="6"/>
    </row>
    <row r="4492" spans="1:5" x14ac:dyDescent="0.2">
      <c r="A4492" s="6"/>
      <c r="B4492" s="6"/>
      <c r="C4492" s="6"/>
      <c r="D4492" s="6"/>
      <c r="E4492" s="6"/>
    </row>
    <row r="4493" spans="1:5" x14ac:dyDescent="0.2">
      <c r="A4493" s="6"/>
      <c r="B4493" s="6"/>
      <c r="C4493" s="6"/>
      <c r="D4493" s="6"/>
      <c r="E4493" s="6"/>
    </row>
    <row r="4494" spans="1:5" x14ac:dyDescent="0.2">
      <c r="A4494" s="6"/>
      <c r="B4494" s="6"/>
      <c r="C4494" s="6"/>
      <c r="D4494" s="6"/>
      <c r="E4494" s="6"/>
    </row>
    <row r="4495" spans="1:5" x14ac:dyDescent="0.2">
      <c r="A4495" s="6"/>
      <c r="B4495" s="6"/>
      <c r="C4495" s="6"/>
      <c r="D4495" s="6"/>
      <c r="E4495" s="6"/>
    </row>
    <row r="4496" spans="1:5" x14ac:dyDescent="0.2">
      <c r="A4496" s="6"/>
      <c r="B4496" s="6"/>
      <c r="C4496" s="6"/>
      <c r="D4496" s="6"/>
      <c r="E4496" s="6"/>
    </row>
    <row r="4497" spans="1:5" x14ac:dyDescent="0.2">
      <c r="A4497" s="6"/>
      <c r="B4497" s="6"/>
      <c r="C4497" s="6"/>
      <c r="D4497" s="6"/>
      <c r="E4497" s="6"/>
    </row>
    <row r="4498" spans="1:5" x14ac:dyDescent="0.2">
      <c r="A4498" s="6"/>
      <c r="B4498" s="6"/>
      <c r="C4498" s="6"/>
      <c r="D4498" s="6"/>
      <c r="E4498" s="6"/>
    </row>
    <row r="4499" spans="1:5" x14ac:dyDescent="0.2">
      <c r="A4499" s="6"/>
      <c r="B4499" s="6"/>
      <c r="C4499" s="6"/>
      <c r="D4499" s="6"/>
      <c r="E4499" s="6"/>
    </row>
    <row r="4500" spans="1:5" x14ac:dyDescent="0.2">
      <c r="A4500" s="6"/>
      <c r="B4500" s="6"/>
      <c r="C4500" s="6"/>
      <c r="D4500" s="6"/>
      <c r="E4500" s="6"/>
    </row>
    <row r="4501" spans="1:5" x14ac:dyDescent="0.2">
      <c r="A4501" s="6"/>
      <c r="B4501" s="6"/>
      <c r="C4501" s="6"/>
      <c r="D4501" s="6"/>
      <c r="E4501" s="6"/>
    </row>
    <row r="4502" spans="1:5" x14ac:dyDescent="0.2">
      <c r="A4502" s="6"/>
      <c r="B4502" s="6"/>
      <c r="C4502" s="6"/>
      <c r="D4502" s="6"/>
      <c r="E4502" s="6"/>
    </row>
    <row r="4503" spans="1:5" x14ac:dyDescent="0.2">
      <c r="A4503" s="6"/>
      <c r="B4503" s="6"/>
      <c r="C4503" s="6"/>
      <c r="D4503" s="6"/>
      <c r="E4503" s="6"/>
    </row>
    <row r="4504" spans="1:5" x14ac:dyDescent="0.2">
      <c r="A4504" s="6"/>
      <c r="B4504" s="6"/>
      <c r="C4504" s="6"/>
      <c r="D4504" s="6"/>
      <c r="E4504" s="6"/>
    </row>
    <row r="4505" spans="1:5" x14ac:dyDescent="0.2">
      <c r="A4505" s="6"/>
      <c r="B4505" s="6"/>
      <c r="C4505" s="6"/>
      <c r="D4505" s="6"/>
      <c r="E4505" s="6"/>
    </row>
    <row r="4506" spans="1:5" x14ac:dyDescent="0.2">
      <c r="A4506" s="6"/>
      <c r="B4506" s="6"/>
      <c r="C4506" s="6"/>
      <c r="D4506" s="6"/>
      <c r="E4506" s="6"/>
    </row>
    <row r="4507" spans="1:5" x14ac:dyDescent="0.2">
      <c r="A4507" s="6"/>
      <c r="B4507" s="6"/>
      <c r="C4507" s="6"/>
      <c r="D4507" s="6"/>
      <c r="E4507" s="6"/>
    </row>
    <row r="4508" spans="1:5" x14ac:dyDescent="0.2">
      <c r="A4508" s="6"/>
      <c r="B4508" s="6"/>
      <c r="C4508" s="6"/>
      <c r="D4508" s="6"/>
      <c r="E4508" s="6"/>
    </row>
    <row r="4509" spans="1:5" x14ac:dyDescent="0.2">
      <c r="A4509" s="6"/>
      <c r="B4509" s="6"/>
      <c r="C4509" s="6"/>
      <c r="D4509" s="6"/>
      <c r="E4509" s="6"/>
    </row>
    <row r="4510" spans="1:5" x14ac:dyDescent="0.2">
      <c r="A4510" s="6"/>
      <c r="B4510" s="6"/>
      <c r="C4510" s="6"/>
      <c r="D4510" s="6"/>
      <c r="E4510" s="6"/>
    </row>
    <row r="4511" spans="1:5" x14ac:dyDescent="0.2">
      <c r="A4511" s="6"/>
      <c r="B4511" s="6"/>
      <c r="C4511" s="6"/>
      <c r="D4511" s="6"/>
      <c r="E4511" s="6"/>
    </row>
    <row r="4512" spans="1:5" x14ac:dyDescent="0.2">
      <c r="A4512" s="6"/>
      <c r="B4512" s="6"/>
      <c r="C4512" s="6"/>
      <c r="D4512" s="6"/>
      <c r="E4512" s="6"/>
    </row>
    <row r="4513" spans="1:5" x14ac:dyDescent="0.2">
      <c r="A4513" s="6"/>
      <c r="B4513" s="6"/>
      <c r="C4513" s="6"/>
      <c r="D4513" s="6"/>
      <c r="E4513" s="6"/>
    </row>
    <row r="4514" spans="1:5" x14ac:dyDescent="0.2">
      <c r="A4514" s="6"/>
      <c r="B4514" s="6"/>
      <c r="C4514" s="6"/>
      <c r="D4514" s="6"/>
      <c r="E4514" s="6"/>
    </row>
    <row r="4515" spans="1:5" x14ac:dyDescent="0.2">
      <c r="A4515" s="6"/>
      <c r="B4515" s="6"/>
      <c r="C4515" s="6"/>
      <c r="D4515" s="6"/>
      <c r="E4515" s="6"/>
    </row>
    <row r="4516" spans="1:5" x14ac:dyDescent="0.2">
      <c r="A4516" s="6"/>
      <c r="B4516" s="6"/>
      <c r="C4516" s="6"/>
      <c r="D4516" s="6"/>
      <c r="E4516" s="6"/>
    </row>
    <row r="4517" spans="1:5" x14ac:dyDescent="0.2">
      <c r="A4517" s="6"/>
      <c r="B4517" s="6"/>
      <c r="C4517" s="6"/>
      <c r="D4517" s="6"/>
      <c r="E4517" s="6"/>
    </row>
    <row r="4518" spans="1:5" x14ac:dyDescent="0.2">
      <c r="A4518" s="6"/>
      <c r="B4518" s="6"/>
      <c r="C4518" s="6"/>
      <c r="D4518" s="6"/>
      <c r="E4518" s="6"/>
    </row>
    <row r="4519" spans="1:5" x14ac:dyDescent="0.2">
      <c r="A4519" s="6"/>
      <c r="B4519" s="6"/>
      <c r="C4519" s="6"/>
      <c r="D4519" s="6"/>
      <c r="E4519" s="6"/>
    </row>
    <row r="4520" spans="1:5" x14ac:dyDescent="0.2">
      <c r="A4520" s="6"/>
      <c r="B4520" s="6"/>
      <c r="C4520" s="6"/>
      <c r="D4520" s="6"/>
      <c r="E4520" s="6"/>
    </row>
    <row r="4521" spans="1:5" x14ac:dyDescent="0.2">
      <c r="A4521" s="6"/>
      <c r="B4521" s="6"/>
      <c r="C4521" s="6"/>
      <c r="D4521" s="6"/>
      <c r="E4521" s="6"/>
    </row>
    <row r="4522" spans="1:5" x14ac:dyDescent="0.2">
      <c r="A4522" s="6"/>
      <c r="B4522" s="6"/>
      <c r="C4522" s="6"/>
      <c r="D4522" s="6"/>
      <c r="E4522" s="6"/>
    </row>
    <row r="4523" spans="1:5" x14ac:dyDescent="0.2">
      <c r="A4523" s="6"/>
      <c r="B4523" s="6"/>
      <c r="C4523" s="6"/>
      <c r="D4523" s="6"/>
      <c r="E4523" s="6"/>
    </row>
    <row r="4524" spans="1:5" x14ac:dyDescent="0.2">
      <c r="A4524" s="6"/>
      <c r="B4524" s="6"/>
      <c r="C4524" s="6"/>
      <c r="D4524" s="6"/>
      <c r="E4524" s="6"/>
    </row>
    <row r="4525" spans="1:5" x14ac:dyDescent="0.2">
      <c r="A4525" s="6"/>
      <c r="B4525" s="6"/>
      <c r="C4525" s="6"/>
      <c r="D4525" s="6"/>
      <c r="E4525" s="6"/>
    </row>
    <row r="4526" spans="1:5" x14ac:dyDescent="0.2">
      <c r="A4526" s="6"/>
      <c r="B4526" s="6"/>
      <c r="C4526" s="6"/>
      <c r="D4526" s="6"/>
      <c r="E4526" s="6"/>
    </row>
    <row r="4527" spans="1:5" x14ac:dyDescent="0.2">
      <c r="A4527" s="6"/>
      <c r="B4527" s="6"/>
      <c r="C4527" s="6"/>
      <c r="D4527" s="6"/>
      <c r="E4527" s="6"/>
    </row>
    <row r="4528" spans="1:5" x14ac:dyDescent="0.2">
      <c r="A4528" s="6"/>
      <c r="B4528" s="6"/>
      <c r="C4528" s="6"/>
      <c r="D4528" s="6"/>
      <c r="E4528" s="6"/>
    </row>
    <row r="4529" spans="1:5" x14ac:dyDescent="0.2">
      <c r="A4529" s="6"/>
      <c r="B4529" s="6"/>
      <c r="C4529" s="6"/>
      <c r="D4529" s="6"/>
      <c r="E4529" s="6"/>
    </row>
    <row r="4530" spans="1:5" x14ac:dyDescent="0.2">
      <c r="A4530" s="6"/>
      <c r="B4530" s="6"/>
      <c r="C4530" s="6"/>
      <c r="D4530" s="6"/>
      <c r="E4530" s="6"/>
    </row>
    <row r="4531" spans="1:5" x14ac:dyDescent="0.2">
      <c r="A4531" s="6"/>
      <c r="B4531" s="6"/>
      <c r="C4531" s="6"/>
      <c r="D4531" s="6"/>
      <c r="E4531" s="6"/>
    </row>
    <row r="4532" spans="1:5" x14ac:dyDescent="0.2">
      <c r="A4532" s="6"/>
      <c r="B4532" s="6"/>
      <c r="C4532" s="6"/>
      <c r="D4532" s="6"/>
      <c r="E4532" s="6"/>
    </row>
    <row r="4533" spans="1:5" x14ac:dyDescent="0.2">
      <c r="A4533" s="6"/>
      <c r="B4533" s="6"/>
      <c r="C4533" s="6"/>
      <c r="D4533" s="6"/>
      <c r="E4533" s="6"/>
    </row>
    <row r="4534" spans="1:5" x14ac:dyDescent="0.2">
      <c r="A4534" s="6"/>
      <c r="B4534" s="6"/>
      <c r="C4534" s="6"/>
      <c r="D4534" s="6"/>
      <c r="E4534" s="6"/>
    </row>
    <row r="4535" spans="1:5" x14ac:dyDescent="0.2">
      <c r="A4535" s="6"/>
      <c r="B4535" s="6"/>
      <c r="C4535" s="6"/>
      <c r="D4535" s="6"/>
      <c r="E4535" s="6"/>
    </row>
    <row r="4536" spans="1:5" x14ac:dyDescent="0.2">
      <c r="A4536" s="6"/>
      <c r="B4536" s="6"/>
      <c r="C4536" s="6"/>
      <c r="D4536" s="6"/>
      <c r="E4536" s="6"/>
    </row>
    <row r="4537" spans="1:5" x14ac:dyDescent="0.2">
      <c r="A4537" s="6"/>
      <c r="B4537" s="6"/>
      <c r="C4537" s="6"/>
      <c r="D4537" s="6"/>
      <c r="E4537" s="6"/>
    </row>
    <row r="4538" spans="1:5" x14ac:dyDescent="0.2">
      <c r="A4538" s="6"/>
      <c r="B4538" s="6"/>
      <c r="C4538" s="6"/>
      <c r="D4538" s="6"/>
      <c r="E4538" s="6"/>
    </row>
    <row r="4539" spans="1:5" x14ac:dyDescent="0.2">
      <c r="A4539" s="6"/>
      <c r="B4539" s="6"/>
      <c r="C4539" s="6"/>
      <c r="D4539" s="6"/>
      <c r="E4539" s="6"/>
    </row>
    <row r="4540" spans="1:5" x14ac:dyDescent="0.2">
      <c r="A4540" s="6"/>
      <c r="B4540" s="6"/>
      <c r="C4540" s="6"/>
      <c r="D4540" s="6"/>
      <c r="E4540" s="6"/>
    </row>
    <row r="4541" spans="1:5" x14ac:dyDescent="0.2">
      <c r="A4541" s="6"/>
      <c r="B4541" s="6"/>
      <c r="C4541" s="6"/>
      <c r="D4541" s="6"/>
      <c r="E4541" s="6"/>
    </row>
    <row r="4542" spans="1:5" x14ac:dyDescent="0.2">
      <c r="A4542" s="6"/>
      <c r="B4542" s="6"/>
      <c r="C4542" s="6"/>
      <c r="D4542" s="6"/>
      <c r="E4542" s="6"/>
    </row>
    <row r="4543" spans="1:5" x14ac:dyDescent="0.2">
      <c r="A4543" s="6"/>
      <c r="B4543" s="6"/>
      <c r="C4543" s="6"/>
      <c r="D4543" s="6"/>
      <c r="E4543" s="6"/>
    </row>
    <row r="4544" spans="1:5" x14ac:dyDescent="0.2">
      <c r="A4544" s="6"/>
      <c r="B4544" s="6"/>
      <c r="C4544" s="6"/>
      <c r="D4544" s="6"/>
      <c r="E4544" s="6"/>
    </row>
    <row r="4545" spans="1:5" x14ac:dyDescent="0.2">
      <c r="A4545" s="6"/>
      <c r="B4545" s="6"/>
      <c r="C4545" s="6"/>
      <c r="D4545" s="6"/>
      <c r="E4545" s="6"/>
    </row>
    <row r="4546" spans="1:5" x14ac:dyDescent="0.2">
      <c r="A4546" s="6"/>
      <c r="B4546" s="6"/>
      <c r="C4546" s="6"/>
      <c r="D4546" s="6"/>
      <c r="E4546" s="6"/>
    </row>
    <row r="4547" spans="1:5" x14ac:dyDescent="0.2">
      <c r="A4547" s="6"/>
      <c r="B4547" s="6"/>
      <c r="C4547" s="6"/>
      <c r="D4547" s="6"/>
      <c r="E4547" s="6"/>
    </row>
    <row r="4548" spans="1:5" x14ac:dyDescent="0.2">
      <c r="A4548" s="6"/>
      <c r="B4548" s="6"/>
      <c r="C4548" s="6"/>
      <c r="D4548" s="6"/>
      <c r="E4548" s="6"/>
    </row>
    <row r="4549" spans="1:5" x14ac:dyDescent="0.2">
      <c r="A4549" s="6"/>
      <c r="B4549" s="6"/>
      <c r="C4549" s="6"/>
      <c r="D4549" s="6"/>
      <c r="E4549" s="6"/>
    </row>
    <row r="4550" spans="1:5" x14ac:dyDescent="0.2">
      <c r="A4550" s="6"/>
      <c r="B4550" s="6"/>
      <c r="C4550" s="6"/>
      <c r="D4550" s="6"/>
      <c r="E4550" s="6"/>
    </row>
    <row r="4551" spans="1:5" x14ac:dyDescent="0.2">
      <c r="A4551" s="6"/>
      <c r="B4551" s="6"/>
      <c r="C4551" s="6"/>
      <c r="D4551" s="6"/>
      <c r="E4551" s="6"/>
    </row>
    <row r="4552" spans="1:5" x14ac:dyDescent="0.2">
      <c r="A4552" s="6"/>
      <c r="B4552" s="6"/>
      <c r="C4552" s="6"/>
      <c r="D4552" s="6"/>
      <c r="E4552" s="6"/>
    </row>
    <row r="4553" spans="1:5" x14ac:dyDescent="0.2">
      <c r="A4553" s="6"/>
      <c r="B4553" s="6"/>
      <c r="C4553" s="6"/>
      <c r="D4553" s="6"/>
      <c r="E4553" s="6"/>
    </row>
    <row r="4554" spans="1:5" x14ac:dyDescent="0.2">
      <c r="A4554" s="6"/>
      <c r="B4554" s="6"/>
      <c r="C4554" s="6"/>
      <c r="D4554" s="6"/>
      <c r="E4554" s="6"/>
    </row>
    <row r="4555" spans="1:5" x14ac:dyDescent="0.2">
      <c r="A4555" s="6"/>
      <c r="B4555" s="6"/>
      <c r="C4555" s="6"/>
      <c r="D4555" s="6"/>
      <c r="E4555" s="6"/>
    </row>
    <row r="4556" spans="1:5" x14ac:dyDescent="0.2">
      <c r="A4556" s="6"/>
      <c r="B4556" s="6"/>
      <c r="C4556" s="6"/>
      <c r="D4556" s="6"/>
      <c r="E4556" s="6"/>
    </row>
    <row r="4557" spans="1:5" x14ac:dyDescent="0.2">
      <c r="A4557" s="6"/>
      <c r="B4557" s="6"/>
      <c r="C4557" s="6"/>
      <c r="D4557" s="6"/>
      <c r="E4557" s="6"/>
    </row>
    <row r="4558" spans="1:5" x14ac:dyDescent="0.2">
      <c r="A4558" s="6"/>
      <c r="B4558" s="6"/>
      <c r="C4558" s="6"/>
      <c r="D4558" s="6"/>
      <c r="E4558" s="6"/>
    </row>
    <row r="4559" spans="1:5" x14ac:dyDescent="0.2">
      <c r="A4559" s="6"/>
      <c r="B4559" s="6"/>
      <c r="C4559" s="6"/>
      <c r="D4559" s="6"/>
      <c r="E4559" s="6"/>
    </row>
    <row r="4560" spans="1:5" x14ac:dyDescent="0.2">
      <c r="A4560" s="6"/>
      <c r="B4560" s="6"/>
      <c r="C4560" s="6"/>
      <c r="D4560" s="6"/>
      <c r="E4560" s="6"/>
    </row>
    <row r="4561" spans="1:5" x14ac:dyDescent="0.2">
      <c r="A4561" s="6"/>
      <c r="B4561" s="6"/>
      <c r="C4561" s="6"/>
      <c r="D4561" s="6"/>
      <c r="E4561" s="6"/>
    </row>
    <row r="4562" spans="1:5" x14ac:dyDescent="0.2">
      <c r="A4562" s="6"/>
      <c r="B4562" s="6"/>
      <c r="C4562" s="6"/>
      <c r="D4562" s="6"/>
      <c r="E4562" s="6"/>
    </row>
    <row r="4563" spans="1:5" x14ac:dyDescent="0.2">
      <c r="A4563" s="6"/>
      <c r="B4563" s="6"/>
      <c r="C4563" s="6"/>
      <c r="D4563" s="6"/>
      <c r="E4563" s="6"/>
    </row>
    <row r="4564" spans="1:5" x14ac:dyDescent="0.2">
      <c r="A4564" s="6"/>
      <c r="B4564" s="6"/>
      <c r="C4564" s="6"/>
      <c r="D4564" s="6"/>
      <c r="E4564" s="6"/>
    </row>
    <row r="4565" spans="1:5" x14ac:dyDescent="0.2">
      <c r="A4565" s="6"/>
      <c r="B4565" s="6"/>
      <c r="C4565" s="6"/>
      <c r="D4565" s="6"/>
      <c r="E4565" s="6"/>
    </row>
    <row r="4566" spans="1:5" x14ac:dyDescent="0.2">
      <c r="A4566" s="6"/>
      <c r="B4566" s="6"/>
      <c r="C4566" s="6"/>
      <c r="D4566" s="6"/>
      <c r="E4566" s="6"/>
    </row>
    <row r="4567" spans="1:5" x14ac:dyDescent="0.2">
      <c r="A4567" s="6"/>
      <c r="B4567" s="6"/>
      <c r="C4567" s="6"/>
      <c r="D4567" s="6"/>
      <c r="E4567" s="6"/>
    </row>
    <row r="4568" spans="1:5" x14ac:dyDescent="0.2">
      <c r="A4568" s="6"/>
      <c r="B4568" s="6"/>
      <c r="C4568" s="6"/>
      <c r="D4568" s="6"/>
      <c r="E4568" s="6"/>
    </row>
    <row r="4569" spans="1:5" x14ac:dyDescent="0.2">
      <c r="A4569" s="6"/>
      <c r="B4569" s="6"/>
      <c r="C4569" s="6"/>
      <c r="D4569" s="6"/>
      <c r="E4569" s="6"/>
    </row>
    <row r="4570" spans="1:5" x14ac:dyDescent="0.2">
      <c r="A4570" s="6"/>
      <c r="B4570" s="6"/>
      <c r="C4570" s="6"/>
      <c r="D4570" s="6"/>
      <c r="E4570" s="6"/>
    </row>
    <row r="4571" spans="1:5" x14ac:dyDescent="0.2">
      <c r="A4571" s="6"/>
      <c r="B4571" s="6"/>
      <c r="C4571" s="6"/>
      <c r="D4571" s="6"/>
      <c r="E4571" s="6"/>
    </row>
    <row r="4572" spans="1:5" x14ac:dyDescent="0.2">
      <c r="A4572" s="6"/>
      <c r="B4572" s="6"/>
      <c r="C4572" s="6"/>
      <c r="D4572" s="6"/>
      <c r="E4572" s="6"/>
    </row>
    <row r="4573" spans="1:5" x14ac:dyDescent="0.2">
      <c r="A4573" s="6"/>
      <c r="B4573" s="6"/>
      <c r="C4573" s="6"/>
      <c r="D4573" s="6"/>
      <c r="E4573" s="6"/>
    </row>
    <row r="4574" spans="1:5" x14ac:dyDescent="0.2">
      <c r="A4574" s="6"/>
      <c r="B4574" s="6"/>
      <c r="C4574" s="6"/>
      <c r="D4574" s="6"/>
      <c r="E4574" s="6"/>
    </row>
    <row r="4575" spans="1:5" x14ac:dyDescent="0.2">
      <c r="A4575" s="6"/>
      <c r="B4575" s="6"/>
      <c r="C4575" s="6"/>
      <c r="D4575" s="6"/>
      <c r="E4575" s="6"/>
    </row>
    <row r="4576" spans="1:5" x14ac:dyDescent="0.2">
      <c r="A4576" s="6"/>
      <c r="B4576" s="6"/>
      <c r="C4576" s="6"/>
      <c r="D4576" s="6"/>
      <c r="E4576" s="6"/>
    </row>
    <row r="4577" spans="1:5" x14ac:dyDescent="0.2">
      <c r="A4577" s="6"/>
      <c r="B4577" s="6"/>
      <c r="C4577" s="6"/>
      <c r="D4577" s="6"/>
      <c r="E4577" s="6"/>
    </row>
    <row r="4578" spans="1:5" x14ac:dyDescent="0.2">
      <c r="A4578" s="6"/>
      <c r="B4578" s="6"/>
      <c r="C4578" s="6"/>
      <c r="D4578" s="6"/>
      <c r="E4578" s="6"/>
    </row>
    <row r="4579" spans="1:5" x14ac:dyDescent="0.2">
      <c r="A4579" s="6"/>
      <c r="B4579" s="6"/>
      <c r="C4579" s="6"/>
      <c r="D4579" s="6"/>
      <c r="E4579" s="6"/>
    </row>
    <row r="4580" spans="1:5" x14ac:dyDescent="0.2">
      <c r="A4580" s="6"/>
      <c r="B4580" s="6"/>
      <c r="C4580" s="6"/>
      <c r="D4580" s="6"/>
      <c r="E4580" s="6"/>
    </row>
    <row r="4581" spans="1:5" x14ac:dyDescent="0.2">
      <c r="A4581" s="6"/>
      <c r="B4581" s="6"/>
      <c r="C4581" s="6"/>
      <c r="D4581" s="6"/>
      <c r="E4581" s="6"/>
    </row>
    <row r="4582" spans="1:5" x14ac:dyDescent="0.2">
      <c r="A4582" s="6"/>
      <c r="B4582" s="6"/>
      <c r="C4582" s="6"/>
      <c r="D4582" s="6"/>
      <c r="E4582" s="6"/>
    </row>
    <row r="4583" spans="1:5" x14ac:dyDescent="0.2">
      <c r="A4583" s="6"/>
      <c r="B4583" s="6"/>
      <c r="C4583" s="6"/>
      <c r="D4583" s="6"/>
      <c r="E4583" s="6"/>
    </row>
    <row r="4584" spans="1:5" x14ac:dyDescent="0.2">
      <c r="A4584" s="6"/>
      <c r="B4584" s="6"/>
      <c r="C4584" s="6"/>
      <c r="D4584" s="6"/>
      <c r="E4584" s="6"/>
    </row>
    <row r="4585" spans="1:5" x14ac:dyDescent="0.2">
      <c r="A4585" s="6"/>
      <c r="B4585" s="6"/>
      <c r="C4585" s="6"/>
      <c r="D4585" s="6"/>
      <c r="E4585" s="6"/>
    </row>
    <row r="4586" spans="1:5" x14ac:dyDescent="0.2">
      <c r="A4586" s="6"/>
      <c r="B4586" s="6"/>
      <c r="C4586" s="6"/>
      <c r="D4586" s="6"/>
      <c r="E4586" s="6"/>
    </row>
    <row r="4587" spans="1:5" x14ac:dyDescent="0.2">
      <c r="A4587" s="6"/>
      <c r="B4587" s="6"/>
      <c r="C4587" s="6"/>
      <c r="D4587" s="6"/>
      <c r="E4587" s="6"/>
    </row>
    <row r="4588" spans="1:5" x14ac:dyDescent="0.2">
      <c r="A4588" s="6"/>
      <c r="B4588" s="6"/>
      <c r="C4588" s="6"/>
      <c r="D4588" s="6"/>
      <c r="E4588" s="6"/>
    </row>
    <row r="4589" spans="1:5" x14ac:dyDescent="0.2">
      <c r="A4589" s="6"/>
      <c r="B4589" s="6"/>
      <c r="C4589" s="6"/>
      <c r="D4589" s="6"/>
      <c r="E4589" s="6"/>
    </row>
    <row r="4590" spans="1:5" x14ac:dyDescent="0.2">
      <c r="A4590" s="6"/>
      <c r="B4590" s="6"/>
      <c r="C4590" s="6"/>
      <c r="D4590" s="6"/>
      <c r="E4590" s="6"/>
    </row>
    <row r="4591" spans="1:5" x14ac:dyDescent="0.2">
      <c r="A4591" s="6"/>
      <c r="B4591" s="6"/>
      <c r="C4591" s="6"/>
      <c r="D4591" s="6"/>
      <c r="E4591" s="6"/>
    </row>
    <row r="4592" spans="1:5" x14ac:dyDescent="0.2">
      <c r="A4592" s="6"/>
      <c r="B4592" s="6"/>
      <c r="C4592" s="6"/>
      <c r="D4592" s="6"/>
      <c r="E4592" s="6"/>
    </row>
    <row r="4593" spans="1:5" x14ac:dyDescent="0.2">
      <c r="A4593" s="6"/>
      <c r="B4593" s="6"/>
      <c r="C4593" s="6"/>
      <c r="D4593" s="6"/>
      <c r="E4593" s="6"/>
    </row>
    <row r="4594" spans="1:5" x14ac:dyDescent="0.2">
      <c r="A4594" s="6"/>
      <c r="B4594" s="6"/>
      <c r="C4594" s="6"/>
      <c r="D4594" s="6"/>
      <c r="E4594" s="6"/>
    </row>
    <row r="4595" spans="1:5" x14ac:dyDescent="0.2">
      <c r="A4595" s="6"/>
      <c r="B4595" s="6"/>
      <c r="C4595" s="6"/>
      <c r="D4595" s="6"/>
      <c r="E4595" s="6"/>
    </row>
    <row r="4596" spans="1:5" x14ac:dyDescent="0.2">
      <c r="A4596" s="6"/>
      <c r="B4596" s="6"/>
      <c r="C4596" s="6"/>
      <c r="D4596" s="6"/>
      <c r="E4596" s="6"/>
    </row>
    <row r="4597" spans="1:5" x14ac:dyDescent="0.2">
      <c r="A4597" s="6"/>
      <c r="B4597" s="6"/>
      <c r="C4597" s="6"/>
      <c r="D4597" s="6"/>
      <c r="E4597" s="6"/>
    </row>
    <row r="4598" spans="1:5" x14ac:dyDescent="0.2">
      <c r="A4598" s="6"/>
      <c r="B4598" s="6"/>
      <c r="C4598" s="6"/>
      <c r="D4598" s="6"/>
      <c r="E4598" s="6"/>
    </row>
    <row r="4599" spans="1:5" x14ac:dyDescent="0.2">
      <c r="A4599" s="6"/>
      <c r="B4599" s="6"/>
      <c r="C4599" s="6"/>
      <c r="D4599" s="6"/>
      <c r="E4599" s="6"/>
    </row>
    <row r="4600" spans="1:5" x14ac:dyDescent="0.2">
      <c r="A4600" s="6"/>
      <c r="B4600" s="6"/>
      <c r="C4600" s="6"/>
      <c r="D4600" s="6"/>
      <c r="E4600" s="6"/>
    </row>
    <row r="4601" spans="1:5" x14ac:dyDescent="0.2">
      <c r="A4601" s="6"/>
      <c r="B4601" s="6"/>
      <c r="C4601" s="6"/>
      <c r="D4601" s="6"/>
      <c r="E4601" s="6"/>
    </row>
    <row r="4602" spans="1:5" x14ac:dyDescent="0.2">
      <c r="A4602" s="6"/>
      <c r="B4602" s="6"/>
      <c r="C4602" s="6"/>
      <c r="D4602" s="6"/>
      <c r="E4602" s="6"/>
    </row>
    <row r="4603" spans="1:5" x14ac:dyDescent="0.2">
      <c r="A4603" s="6"/>
      <c r="B4603" s="6"/>
      <c r="C4603" s="6"/>
      <c r="D4603" s="6"/>
      <c r="E4603" s="6"/>
    </row>
    <row r="4604" spans="1:5" x14ac:dyDescent="0.2">
      <c r="A4604" s="6"/>
      <c r="B4604" s="6"/>
      <c r="C4604" s="6"/>
      <c r="D4604" s="6"/>
      <c r="E4604" s="6"/>
    </row>
    <row r="4605" spans="1:5" x14ac:dyDescent="0.2">
      <c r="A4605" s="6"/>
      <c r="B4605" s="6"/>
      <c r="C4605" s="6"/>
      <c r="D4605" s="6"/>
      <c r="E4605" s="6"/>
    </row>
    <row r="4606" spans="1:5" x14ac:dyDescent="0.2">
      <c r="A4606" s="6"/>
      <c r="B4606" s="6"/>
      <c r="C4606" s="6"/>
      <c r="D4606" s="6"/>
      <c r="E4606" s="6"/>
    </row>
    <row r="4607" spans="1:5" x14ac:dyDescent="0.2">
      <c r="A4607" s="6"/>
      <c r="B4607" s="6"/>
      <c r="C4607" s="6"/>
      <c r="D4607" s="6"/>
      <c r="E4607" s="6"/>
    </row>
    <row r="4608" spans="1:5" x14ac:dyDescent="0.2">
      <c r="A4608" s="6"/>
      <c r="B4608" s="6"/>
      <c r="C4608" s="6"/>
      <c r="D4608" s="6"/>
      <c r="E4608" s="6"/>
    </row>
    <row r="4609" spans="1:5" x14ac:dyDescent="0.2">
      <c r="A4609" s="6"/>
      <c r="B4609" s="6"/>
      <c r="C4609" s="6"/>
      <c r="D4609" s="6"/>
      <c r="E4609" s="6"/>
    </row>
    <row r="4610" spans="1:5" x14ac:dyDescent="0.2">
      <c r="A4610" s="6"/>
      <c r="B4610" s="6"/>
      <c r="C4610" s="6"/>
      <c r="D4610" s="6"/>
      <c r="E4610" s="6"/>
    </row>
    <row r="4611" spans="1:5" x14ac:dyDescent="0.2">
      <c r="A4611" s="6"/>
      <c r="B4611" s="6"/>
      <c r="C4611" s="6"/>
      <c r="D4611" s="6"/>
      <c r="E4611" s="6"/>
    </row>
    <row r="4612" spans="1:5" x14ac:dyDescent="0.2">
      <c r="A4612" s="6"/>
      <c r="B4612" s="6"/>
      <c r="C4612" s="6"/>
      <c r="D4612" s="6"/>
      <c r="E4612" s="6"/>
    </row>
    <row r="4613" spans="1:5" x14ac:dyDescent="0.2">
      <c r="A4613" s="6"/>
      <c r="B4613" s="6"/>
      <c r="C4613" s="6"/>
      <c r="D4613" s="6"/>
      <c r="E4613" s="6"/>
    </row>
    <row r="4614" spans="1:5" x14ac:dyDescent="0.2">
      <c r="A4614" s="6"/>
      <c r="B4614" s="6"/>
      <c r="C4614" s="6"/>
      <c r="D4614" s="6"/>
      <c r="E4614" s="6"/>
    </row>
    <row r="4615" spans="1:5" x14ac:dyDescent="0.2">
      <c r="A4615" s="6"/>
      <c r="B4615" s="6"/>
      <c r="C4615" s="6"/>
      <c r="D4615" s="6"/>
      <c r="E4615" s="6"/>
    </row>
    <row r="4616" spans="1:5" x14ac:dyDescent="0.2">
      <c r="A4616" s="6"/>
      <c r="B4616" s="6"/>
      <c r="C4616" s="6"/>
      <c r="D4616" s="6"/>
      <c r="E4616" s="6"/>
    </row>
    <row r="4617" spans="1:5" x14ac:dyDescent="0.2">
      <c r="A4617" s="6"/>
      <c r="B4617" s="6"/>
      <c r="C4617" s="6"/>
      <c r="D4617" s="6"/>
      <c r="E4617" s="6"/>
    </row>
    <row r="4618" spans="1:5" x14ac:dyDescent="0.2">
      <c r="A4618" s="6"/>
      <c r="B4618" s="6"/>
      <c r="C4618" s="6"/>
      <c r="D4618" s="6"/>
      <c r="E4618" s="6"/>
    </row>
    <row r="4619" spans="1:5" x14ac:dyDescent="0.2">
      <c r="A4619" s="6"/>
      <c r="B4619" s="6"/>
      <c r="C4619" s="6"/>
      <c r="D4619" s="6"/>
      <c r="E4619" s="6"/>
    </row>
    <row r="4620" spans="1:5" x14ac:dyDescent="0.2">
      <c r="A4620" s="6"/>
      <c r="B4620" s="6"/>
      <c r="C4620" s="6"/>
      <c r="D4620" s="6"/>
      <c r="E4620" s="6"/>
    </row>
    <row r="4621" spans="1:5" x14ac:dyDescent="0.2">
      <c r="A4621" s="6"/>
      <c r="B4621" s="6"/>
      <c r="C4621" s="6"/>
      <c r="D4621" s="6"/>
      <c r="E4621" s="6"/>
    </row>
    <row r="4622" spans="1:5" x14ac:dyDescent="0.2">
      <c r="A4622" s="6"/>
      <c r="B4622" s="6"/>
      <c r="C4622" s="6"/>
      <c r="D4622" s="6"/>
      <c r="E4622" s="6"/>
    </row>
    <row r="4623" spans="1:5" x14ac:dyDescent="0.2">
      <c r="A4623" s="6"/>
      <c r="B4623" s="6"/>
      <c r="C4623" s="6"/>
      <c r="D4623" s="6"/>
      <c r="E4623" s="6"/>
    </row>
    <row r="4624" spans="1:5" x14ac:dyDescent="0.2">
      <c r="A4624" s="6"/>
      <c r="B4624" s="6"/>
      <c r="C4624" s="6"/>
      <c r="D4624" s="6"/>
      <c r="E4624" s="6"/>
    </row>
    <row r="4625" spans="1:5" x14ac:dyDescent="0.2">
      <c r="A4625" s="6"/>
      <c r="B4625" s="6"/>
      <c r="C4625" s="6"/>
      <c r="D4625" s="6"/>
      <c r="E4625" s="6"/>
    </row>
    <row r="4626" spans="1:5" x14ac:dyDescent="0.2">
      <c r="A4626" s="6"/>
      <c r="B4626" s="6"/>
      <c r="C4626" s="6"/>
      <c r="D4626" s="6"/>
      <c r="E4626" s="6"/>
    </row>
    <row r="4627" spans="1:5" x14ac:dyDescent="0.2">
      <c r="A4627" s="6"/>
      <c r="B4627" s="6"/>
      <c r="C4627" s="6"/>
      <c r="D4627" s="6"/>
      <c r="E4627" s="6"/>
    </row>
    <row r="4628" spans="1:5" x14ac:dyDescent="0.2">
      <c r="A4628" s="6"/>
      <c r="B4628" s="6"/>
      <c r="C4628" s="6"/>
      <c r="D4628" s="6"/>
      <c r="E4628" s="6"/>
    </row>
    <row r="4629" spans="1:5" x14ac:dyDescent="0.2">
      <c r="A4629" s="6"/>
      <c r="B4629" s="6"/>
      <c r="C4629" s="6"/>
      <c r="D4629" s="6"/>
      <c r="E4629" s="6"/>
    </row>
    <row r="4630" spans="1:5" x14ac:dyDescent="0.2">
      <c r="A4630" s="6"/>
      <c r="B4630" s="6"/>
      <c r="C4630" s="6"/>
      <c r="D4630" s="6"/>
      <c r="E4630" s="6"/>
    </row>
    <row r="4631" spans="1:5" x14ac:dyDescent="0.2">
      <c r="A4631" s="6"/>
      <c r="B4631" s="6"/>
      <c r="C4631" s="6"/>
      <c r="D4631" s="6"/>
      <c r="E4631" s="6"/>
    </row>
    <row r="4632" spans="1:5" x14ac:dyDescent="0.2">
      <c r="A4632" s="6"/>
      <c r="B4632" s="6"/>
      <c r="C4632" s="6"/>
      <c r="D4632" s="6"/>
      <c r="E4632" s="6"/>
    </row>
    <row r="4633" spans="1:5" x14ac:dyDescent="0.2">
      <c r="A4633" s="6"/>
      <c r="B4633" s="6"/>
      <c r="C4633" s="6"/>
      <c r="D4633" s="6"/>
      <c r="E4633" s="6"/>
    </row>
    <row r="4634" spans="1:5" x14ac:dyDescent="0.2">
      <c r="A4634" s="6"/>
      <c r="B4634" s="6"/>
      <c r="C4634" s="6"/>
      <c r="D4634" s="6"/>
      <c r="E4634" s="6"/>
    </row>
    <row r="4635" spans="1:5" x14ac:dyDescent="0.2">
      <c r="A4635" s="6"/>
      <c r="B4635" s="6"/>
      <c r="C4635" s="6"/>
      <c r="D4635" s="6"/>
      <c r="E4635" s="6"/>
    </row>
    <row r="4636" spans="1:5" x14ac:dyDescent="0.2">
      <c r="A4636" s="6"/>
      <c r="B4636" s="6"/>
      <c r="C4636" s="6"/>
      <c r="D4636" s="6"/>
      <c r="E4636" s="6"/>
    </row>
    <row r="4637" spans="1:5" x14ac:dyDescent="0.2">
      <c r="A4637" s="6"/>
      <c r="B4637" s="6"/>
      <c r="C4637" s="6"/>
      <c r="D4637" s="6"/>
      <c r="E4637" s="6"/>
    </row>
    <row r="4638" spans="1:5" x14ac:dyDescent="0.2">
      <c r="A4638" s="6"/>
      <c r="B4638" s="6"/>
      <c r="C4638" s="6"/>
      <c r="D4638" s="6"/>
      <c r="E4638" s="6"/>
    </row>
    <row r="4639" spans="1:5" x14ac:dyDescent="0.2">
      <c r="A4639" s="6"/>
      <c r="B4639" s="6"/>
      <c r="C4639" s="6"/>
      <c r="D4639" s="6"/>
      <c r="E4639" s="6"/>
    </row>
    <row r="4640" spans="1:5" x14ac:dyDescent="0.2">
      <c r="A4640" s="6"/>
      <c r="B4640" s="6"/>
      <c r="C4640" s="6"/>
      <c r="D4640" s="6"/>
      <c r="E4640" s="6"/>
    </row>
    <row r="4641" spans="1:5" x14ac:dyDescent="0.2">
      <c r="A4641" s="6"/>
      <c r="B4641" s="6"/>
      <c r="C4641" s="6"/>
      <c r="D4641" s="6"/>
      <c r="E4641" s="6"/>
    </row>
    <row r="4642" spans="1:5" x14ac:dyDescent="0.2">
      <c r="A4642" s="6"/>
      <c r="B4642" s="6"/>
      <c r="C4642" s="6"/>
      <c r="D4642" s="6"/>
      <c r="E4642" s="6"/>
    </row>
    <row r="4643" spans="1:5" x14ac:dyDescent="0.2">
      <c r="A4643" s="6"/>
      <c r="B4643" s="6"/>
      <c r="C4643" s="6"/>
      <c r="D4643" s="6"/>
      <c r="E4643" s="6"/>
    </row>
    <row r="4644" spans="1:5" x14ac:dyDescent="0.2">
      <c r="A4644" s="6"/>
      <c r="B4644" s="6"/>
      <c r="C4644" s="6"/>
      <c r="D4644" s="6"/>
      <c r="E4644" s="6"/>
    </row>
    <row r="4645" spans="1:5" x14ac:dyDescent="0.2">
      <c r="A4645" s="6"/>
      <c r="B4645" s="6"/>
      <c r="C4645" s="6"/>
      <c r="D4645" s="6"/>
      <c r="E4645" s="6"/>
    </row>
    <row r="4646" spans="1:5" x14ac:dyDescent="0.2">
      <c r="A4646" s="6"/>
      <c r="B4646" s="6"/>
      <c r="C4646" s="6"/>
      <c r="D4646" s="6"/>
      <c r="E4646" s="6"/>
    </row>
    <row r="4647" spans="1:5" x14ac:dyDescent="0.2">
      <c r="A4647" s="6"/>
      <c r="B4647" s="6"/>
      <c r="C4647" s="6"/>
      <c r="D4647" s="6"/>
      <c r="E4647" s="6"/>
    </row>
    <row r="4648" spans="1:5" x14ac:dyDescent="0.2">
      <c r="A4648" s="6"/>
      <c r="B4648" s="6"/>
      <c r="C4648" s="6"/>
      <c r="D4648" s="6"/>
      <c r="E4648" s="6"/>
    </row>
    <row r="4649" spans="1:5" x14ac:dyDescent="0.2">
      <c r="A4649" s="6"/>
      <c r="B4649" s="6"/>
      <c r="C4649" s="6"/>
      <c r="D4649" s="6"/>
      <c r="E4649" s="6"/>
    </row>
    <row r="4650" spans="1:5" x14ac:dyDescent="0.2">
      <c r="A4650" s="6"/>
      <c r="B4650" s="6"/>
      <c r="C4650" s="6"/>
      <c r="D4650" s="6"/>
      <c r="E4650" s="6"/>
    </row>
    <row r="4651" spans="1:5" x14ac:dyDescent="0.2">
      <c r="A4651" s="6"/>
      <c r="B4651" s="6"/>
      <c r="C4651" s="6"/>
      <c r="D4651" s="6"/>
      <c r="E4651" s="6"/>
    </row>
    <row r="4652" spans="1:5" x14ac:dyDescent="0.2">
      <c r="A4652" s="6"/>
      <c r="B4652" s="6"/>
      <c r="C4652" s="6"/>
      <c r="D4652" s="6"/>
      <c r="E4652" s="6"/>
    </row>
    <row r="4653" spans="1:5" x14ac:dyDescent="0.2">
      <c r="A4653" s="6"/>
      <c r="B4653" s="6"/>
      <c r="C4653" s="6"/>
      <c r="D4653" s="6"/>
      <c r="E4653" s="6"/>
    </row>
    <row r="4654" spans="1:5" x14ac:dyDescent="0.2">
      <c r="A4654" s="6"/>
      <c r="B4654" s="6"/>
      <c r="C4654" s="6"/>
      <c r="D4654" s="6"/>
      <c r="E4654" s="6"/>
    </row>
    <row r="4655" spans="1:5" x14ac:dyDescent="0.2">
      <c r="A4655" s="6"/>
      <c r="B4655" s="6"/>
      <c r="C4655" s="6"/>
      <c r="D4655" s="6"/>
      <c r="E4655" s="6"/>
    </row>
    <row r="4656" spans="1:5" x14ac:dyDescent="0.2">
      <c r="A4656" s="6"/>
      <c r="B4656" s="6"/>
      <c r="C4656" s="6"/>
      <c r="D4656" s="6"/>
      <c r="E4656" s="6"/>
    </row>
    <row r="4657" spans="1:5" x14ac:dyDescent="0.2">
      <c r="A4657" s="6"/>
      <c r="B4657" s="6"/>
      <c r="C4657" s="6"/>
      <c r="D4657" s="6"/>
      <c r="E4657" s="6"/>
    </row>
    <row r="4658" spans="1:5" x14ac:dyDescent="0.2">
      <c r="A4658" s="6"/>
      <c r="B4658" s="6"/>
      <c r="C4658" s="6"/>
      <c r="D4658" s="6"/>
      <c r="E4658" s="6"/>
    </row>
    <row r="4659" spans="1:5" x14ac:dyDescent="0.2">
      <c r="A4659" s="6"/>
      <c r="B4659" s="6"/>
      <c r="C4659" s="6"/>
      <c r="D4659" s="6"/>
      <c r="E4659" s="6"/>
    </row>
    <row r="4660" spans="1:5" x14ac:dyDescent="0.2">
      <c r="A4660" s="6"/>
      <c r="B4660" s="6"/>
      <c r="C4660" s="6"/>
      <c r="D4660" s="6"/>
      <c r="E4660" s="6"/>
    </row>
    <row r="4661" spans="1:5" x14ac:dyDescent="0.2">
      <c r="A4661" s="6"/>
      <c r="B4661" s="6"/>
      <c r="C4661" s="6"/>
      <c r="D4661" s="6"/>
      <c r="E4661" s="6"/>
    </row>
    <row r="4662" spans="1:5" x14ac:dyDescent="0.2">
      <c r="A4662" s="6"/>
      <c r="B4662" s="6"/>
      <c r="C4662" s="6"/>
      <c r="D4662" s="6"/>
      <c r="E4662" s="6"/>
    </row>
    <row r="4663" spans="1:5" x14ac:dyDescent="0.2">
      <c r="A4663" s="6"/>
      <c r="B4663" s="6"/>
      <c r="C4663" s="6"/>
      <c r="D4663" s="6"/>
      <c r="E4663" s="6"/>
    </row>
    <row r="4664" spans="1:5" x14ac:dyDescent="0.2">
      <c r="A4664" s="6"/>
      <c r="B4664" s="6"/>
      <c r="C4664" s="6"/>
      <c r="D4664" s="6"/>
      <c r="E4664" s="6"/>
    </row>
    <row r="4665" spans="1:5" x14ac:dyDescent="0.2">
      <c r="A4665" s="6"/>
      <c r="B4665" s="6"/>
      <c r="C4665" s="6"/>
      <c r="D4665" s="6"/>
      <c r="E4665" s="6"/>
    </row>
    <row r="4666" spans="1:5" x14ac:dyDescent="0.2">
      <c r="A4666" s="6"/>
      <c r="B4666" s="6"/>
      <c r="C4666" s="6"/>
      <c r="D4666" s="6"/>
      <c r="E4666" s="6"/>
    </row>
    <row r="4667" spans="1:5" x14ac:dyDescent="0.2">
      <c r="A4667" s="6"/>
      <c r="B4667" s="6"/>
      <c r="C4667" s="6"/>
      <c r="D4667" s="6"/>
      <c r="E4667" s="6"/>
    </row>
    <row r="4668" spans="1:5" x14ac:dyDescent="0.2">
      <c r="A4668" s="6"/>
      <c r="B4668" s="6"/>
      <c r="C4668" s="6"/>
      <c r="D4668" s="6"/>
      <c r="E4668" s="6"/>
    </row>
    <row r="4669" spans="1:5" x14ac:dyDescent="0.2">
      <c r="A4669" s="6"/>
      <c r="B4669" s="6"/>
      <c r="C4669" s="6"/>
      <c r="D4669" s="6"/>
      <c r="E4669" s="6"/>
    </row>
    <row r="4670" spans="1:5" x14ac:dyDescent="0.2">
      <c r="A4670" s="6"/>
      <c r="B4670" s="6"/>
      <c r="C4670" s="6"/>
      <c r="D4670" s="6"/>
      <c r="E4670" s="6"/>
    </row>
    <row r="4671" spans="1:5" x14ac:dyDescent="0.2">
      <c r="A4671" s="6"/>
      <c r="B4671" s="6"/>
      <c r="C4671" s="6"/>
      <c r="D4671" s="6"/>
      <c r="E4671" s="6"/>
    </row>
    <row r="4672" spans="1:5" x14ac:dyDescent="0.2">
      <c r="A4672" s="6"/>
      <c r="B4672" s="6"/>
      <c r="C4672" s="6"/>
      <c r="D4672" s="6"/>
      <c r="E4672" s="6"/>
    </row>
    <row r="4673" spans="1:5" x14ac:dyDescent="0.2">
      <c r="A4673" s="6"/>
      <c r="B4673" s="6"/>
      <c r="C4673" s="6"/>
      <c r="D4673" s="6"/>
      <c r="E4673" s="6"/>
    </row>
    <row r="4674" spans="1:5" x14ac:dyDescent="0.2">
      <c r="A4674" s="6"/>
      <c r="B4674" s="6"/>
      <c r="C4674" s="6"/>
      <c r="D4674" s="6"/>
      <c r="E4674" s="6"/>
    </row>
    <row r="4675" spans="1:5" x14ac:dyDescent="0.2">
      <c r="A4675" s="6"/>
      <c r="B4675" s="6"/>
      <c r="C4675" s="6"/>
      <c r="D4675" s="6"/>
      <c r="E4675" s="6"/>
    </row>
    <row r="4676" spans="1:5" x14ac:dyDescent="0.2">
      <c r="A4676" s="6"/>
      <c r="B4676" s="6"/>
      <c r="C4676" s="6"/>
      <c r="D4676" s="6"/>
      <c r="E4676" s="6"/>
    </row>
    <row r="4677" spans="1:5" x14ac:dyDescent="0.2">
      <c r="A4677" s="6"/>
      <c r="B4677" s="6"/>
      <c r="C4677" s="6"/>
      <c r="D4677" s="6"/>
      <c r="E4677" s="6"/>
    </row>
    <row r="4678" spans="1:5" x14ac:dyDescent="0.2">
      <c r="A4678" s="6"/>
      <c r="B4678" s="6"/>
      <c r="C4678" s="6"/>
      <c r="D4678" s="6"/>
      <c r="E4678" s="6"/>
    </row>
    <row r="4679" spans="1:5" x14ac:dyDescent="0.2">
      <c r="A4679" s="6"/>
      <c r="B4679" s="6"/>
      <c r="C4679" s="6"/>
      <c r="D4679" s="6"/>
      <c r="E4679" s="6"/>
    </row>
    <row r="4680" spans="1:5" x14ac:dyDescent="0.2">
      <c r="A4680" s="6"/>
      <c r="B4680" s="6"/>
      <c r="C4680" s="6"/>
      <c r="D4680" s="6"/>
      <c r="E4680" s="6"/>
    </row>
    <row r="4681" spans="1:5" x14ac:dyDescent="0.2">
      <c r="A4681" s="6"/>
      <c r="B4681" s="6"/>
      <c r="C4681" s="6"/>
      <c r="D4681" s="6"/>
      <c r="E4681" s="6"/>
    </row>
    <row r="4682" spans="1:5" x14ac:dyDescent="0.2">
      <c r="A4682" s="6"/>
      <c r="B4682" s="6"/>
      <c r="C4682" s="6"/>
      <c r="D4682" s="6"/>
      <c r="E4682" s="6"/>
    </row>
    <row r="4683" spans="1:5" x14ac:dyDescent="0.2">
      <c r="A4683" s="6"/>
      <c r="B4683" s="6"/>
      <c r="C4683" s="6"/>
      <c r="D4683" s="6"/>
      <c r="E4683" s="6"/>
    </row>
    <row r="4684" spans="1:5" x14ac:dyDescent="0.2">
      <c r="A4684" s="6"/>
      <c r="B4684" s="6"/>
      <c r="C4684" s="6"/>
      <c r="D4684" s="6"/>
      <c r="E4684" s="6"/>
    </row>
    <row r="4685" spans="1:5" x14ac:dyDescent="0.2">
      <c r="A4685" s="6"/>
      <c r="B4685" s="6"/>
      <c r="C4685" s="6"/>
      <c r="D4685" s="6"/>
      <c r="E4685" s="6"/>
    </row>
    <row r="4686" spans="1:5" x14ac:dyDescent="0.2">
      <c r="A4686" s="6"/>
      <c r="B4686" s="6"/>
      <c r="C4686" s="6"/>
      <c r="D4686" s="6"/>
      <c r="E4686" s="6"/>
    </row>
    <row r="4687" spans="1:5" x14ac:dyDescent="0.2">
      <c r="A4687" s="6"/>
      <c r="B4687" s="6"/>
      <c r="C4687" s="6"/>
      <c r="D4687" s="6"/>
      <c r="E4687" s="6"/>
    </row>
    <row r="4688" spans="1:5" x14ac:dyDescent="0.2">
      <c r="A4688" s="6"/>
      <c r="B4688" s="6"/>
      <c r="C4688" s="6"/>
      <c r="D4688" s="6"/>
      <c r="E4688" s="6"/>
    </row>
    <row r="4689" spans="1:5" x14ac:dyDescent="0.2">
      <c r="A4689" s="6"/>
      <c r="B4689" s="6"/>
      <c r="C4689" s="6"/>
      <c r="D4689" s="6"/>
      <c r="E4689" s="6"/>
    </row>
    <row r="4690" spans="1:5" x14ac:dyDescent="0.2">
      <c r="A4690" s="6"/>
      <c r="B4690" s="6"/>
      <c r="C4690" s="6"/>
      <c r="D4690" s="6"/>
      <c r="E4690" s="6"/>
    </row>
    <row r="4691" spans="1:5" x14ac:dyDescent="0.2">
      <c r="A4691" s="6"/>
      <c r="B4691" s="6"/>
      <c r="C4691" s="6"/>
      <c r="D4691" s="6"/>
      <c r="E4691" s="6"/>
    </row>
    <row r="4692" spans="1:5" x14ac:dyDescent="0.2">
      <c r="A4692" s="6"/>
      <c r="B4692" s="6"/>
      <c r="C4692" s="6"/>
      <c r="D4692" s="6"/>
      <c r="E4692" s="6"/>
    </row>
    <row r="4693" spans="1:5" x14ac:dyDescent="0.2">
      <c r="A4693" s="6"/>
      <c r="B4693" s="6"/>
      <c r="C4693" s="6"/>
      <c r="D4693" s="6"/>
      <c r="E4693" s="6"/>
    </row>
    <row r="4694" spans="1:5" x14ac:dyDescent="0.2">
      <c r="A4694" s="6"/>
      <c r="B4694" s="6"/>
      <c r="C4694" s="6"/>
      <c r="D4694" s="6"/>
      <c r="E4694" s="6"/>
    </row>
    <row r="4695" spans="1:5" x14ac:dyDescent="0.2">
      <c r="A4695" s="6"/>
      <c r="B4695" s="6"/>
      <c r="C4695" s="6"/>
      <c r="D4695" s="6"/>
      <c r="E4695" s="6"/>
    </row>
    <row r="4696" spans="1:5" x14ac:dyDescent="0.2">
      <c r="A4696" s="6"/>
      <c r="B4696" s="6"/>
      <c r="C4696" s="6"/>
      <c r="D4696" s="6"/>
      <c r="E4696" s="6"/>
    </row>
    <row r="4697" spans="1:5" x14ac:dyDescent="0.2">
      <c r="A4697" s="6"/>
      <c r="B4697" s="6"/>
      <c r="C4697" s="6"/>
      <c r="D4697" s="6"/>
      <c r="E4697" s="6"/>
    </row>
    <row r="4698" spans="1:5" x14ac:dyDescent="0.2">
      <c r="A4698" s="6"/>
      <c r="B4698" s="6"/>
      <c r="C4698" s="6"/>
      <c r="D4698" s="6"/>
      <c r="E4698" s="6"/>
    </row>
    <row r="4699" spans="1:5" x14ac:dyDescent="0.2">
      <c r="A4699" s="6"/>
      <c r="B4699" s="6"/>
      <c r="C4699" s="6"/>
      <c r="D4699" s="6"/>
      <c r="E4699" s="6"/>
    </row>
    <row r="4700" spans="1:5" x14ac:dyDescent="0.2">
      <c r="A4700" s="6"/>
      <c r="B4700" s="6"/>
      <c r="C4700" s="6"/>
      <c r="D4700" s="6"/>
      <c r="E4700" s="6"/>
    </row>
    <row r="4701" spans="1:5" x14ac:dyDescent="0.2">
      <c r="A4701" s="6"/>
      <c r="B4701" s="6"/>
      <c r="C4701" s="6"/>
      <c r="D4701" s="6"/>
      <c r="E4701" s="6"/>
    </row>
    <row r="4702" spans="1:5" x14ac:dyDescent="0.2">
      <c r="A4702" s="6"/>
      <c r="B4702" s="6"/>
      <c r="C4702" s="6"/>
      <c r="D4702" s="6"/>
      <c r="E4702" s="6"/>
    </row>
    <row r="4703" spans="1:5" x14ac:dyDescent="0.2">
      <c r="A4703" s="6"/>
      <c r="B4703" s="6"/>
      <c r="C4703" s="6"/>
      <c r="D4703" s="6"/>
      <c r="E4703" s="6"/>
    </row>
    <row r="4704" spans="1:5" x14ac:dyDescent="0.2">
      <c r="A4704" s="6"/>
      <c r="B4704" s="6"/>
      <c r="C4704" s="6"/>
      <c r="D4704" s="6"/>
      <c r="E4704" s="6"/>
    </row>
    <row r="4705" spans="1:5" x14ac:dyDescent="0.2">
      <c r="A4705" s="6"/>
      <c r="B4705" s="6"/>
      <c r="C4705" s="6"/>
      <c r="D4705" s="6"/>
      <c r="E4705" s="6"/>
    </row>
    <row r="4706" spans="1:5" x14ac:dyDescent="0.2">
      <c r="A4706" s="6"/>
      <c r="B4706" s="6"/>
      <c r="C4706" s="6"/>
      <c r="D4706" s="6"/>
      <c r="E4706" s="6"/>
    </row>
    <row r="4707" spans="1:5" x14ac:dyDescent="0.2">
      <c r="A4707" s="6"/>
      <c r="B4707" s="6"/>
      <c r="C4707" s="6"/>
      <c r="D4707" s="6"/>
      <c r="E4707" s="6"/>
    </row>
    <row r="4708" spans="1:5" x14ac:dyDescent="0.2">
      <c r="A4708" s="6"/>
      <c r="B4708" s="6"/>
      <c r="C4708" s="6"/>
      <c r="D4708" s="6"/>
      <c r="E4708" s="6"/>
    </row>
    <row r="4709" spans="1:5" x14ac:dyDescent="0.2">
      <c r="A4709" s="6"/>
      <c r="B4709" s="6"/>
      <c r="C4709" s="6"/>
      <c r="D4709" s="6"/>
      <c r="E4709" s="6"/>
    </row>
    <row r="4710" spans="1:5" x14ac:dyDescent="0.2">
      <c r="A4710" s="6"/>
      <c r="B4710" s="6"/>
      <c r="C4710" s="6"/>
      <c r="D4710" s="6"/>
      <c r="E4710" s="6"/>
    </row>
    <row r="4711" spans="1:5" x14ac:dyDescent="0.2">
      <c r="A4711" s="6"/>
      <c r="B4711" s="6"/>
      <c r="C4711" s="6"/>
      <c r="D4711" s="6"/>
      <c r="E4711" s="6"/>
    </row>
    <row r="4712" spans="1:5" x14ac:dyDescent="0.2">
      <c r="A4712" s="6"/>
      <c r="B4712" s="6"/>
      <c r="C4712" s="6"/>
      <c r="D4712" s="6"/>
      <c r="E4712" s="6"/>
    </row>
    <row r="4713" spans="1:5" x14ac:dyDescent="0.2">
      <c r="A4713" s="6"/>
      <c r="B4713" s="6"/>
      <c r="C4713" s="6"/>
      <c r="D4713" s="6"/>
      <c r="E4713" s="6"/>
    </row>
    <row r="4714" spans="1:5" x14ac:dyDescent="0.2">
      <c r="A4714" s="6"/>
      <c r="B4714" s="6"/>
      <c r="C4714" s="6"/>
      <c r="D4714" s="6"/>
      <c r="E4714" s="6"/>
    </row>
    <row r="4715" spans="1:5" x14ac:dyDescent="0.2">
      <c r="A4715" s="6"/>
      <c r="B4715" s="6"/>
      <c r="C4715" s="6"/>
      <c r="D4715" s="6"/>
      <c r="E4715" s="6"/>
    </row>
    <row r="4716" spans="1:5" x14ac:dyDescent="0.2">
      <c r="A4716" s="6"/>
      <c r="B4716" s="6"/>
      <c r="C4716" s="6"/>
      <c r="D4716" s="6"/>
      <c r="E4716" s="6"/>
    </row>
    <row r="4717" spans="1:5" x14ac:dyDescent="0.2">
      <c r="A4717" s="6"/>
      <c r="B4717" s="6"/>
      <c r="C4717" s="6"/>
      <c r="D4717" s="6"/>
      <c r="E4717" s="6"/>
    </row>
    <row r="4718" spans="1:5" x14ac:dyDescent="0.2">
      <c r="A4718" s="6"/>
      <c r="B4718" s="6"/>
      <c r="C4718" s="6"/>
      <c r="D4718" s="6"/>
      <c r="E4718" s="6"/>
    </row>
    <row r="4719" spans="1:5" x14ac:dyDescent="0.2">
      <c r="A4719" s="6"/>
      <c r="B4719" s="6"/>
      <c r="C4719" s="6"/>
      <c r="D4719" s="6"/>
      <c r="E4719" s="6"/>
    </row>
    <row r="4720" spans="1:5" x14ac:dyDescent="0.2">
      <c r="A4720" s="6"/>
      <c r="B4720" s="6"/>
      <c r="C4720" s="6"/>
      <c r="D4720" s="6"/>
      <c r="E4720" s="6"/>
    </row>
    <row r="4721" spans="1:5" x14ac:dyDescent="0.2">
      <c r="A4721" s="6"/>
      <c r="B4721" s="6"/>
      <c r="C4721" s="6"/>
      <c r="D4721" s="6"/>
      <c r="E4721" s="6"/>
    </row>
    <row r="4722" spans="1:5" x14ac:dyDescent="0.2">
      <c r="A4722" s="6"/>
      <c r="B4722" s="6"/>
      <c r="C4722" s="6"/>
      <c r="D4722" s="6"/>
      <c r="E4722" s="6"/>
    </row>
    <row r="4723" spans="1:5" x14ac:dyDescent="0.2">
      <c r="A4723" s="6"/>
      <c r="B4723" s="6"/>
      <c r="C4723" s="6"/>
      <c r="D4723" s="6"/>
      <c r="E4723" s="6"/>
    </row>
    <row r="4724" spans="1:5" x14ac:dyDescent="0.2">
      <c r="A4724" s="6"/>
      <c r="B4724" s="6"/>
      <c r="C4724" s="6"/>
      <c r="D4724" s="6"/>
      <c r="E4724" s="6"/>
    </row>
    <row r="4725" spans="1:5" x14ac:dyDescent="0.2">
      <c r="A4725" s="6"/>
      <c r="B4725" s="6"/>
      <c r="C4725" s="6"/>
      <c r="D4725" s="6"/>
      <c r="E4725" s="6"/>
    </row>
    <row r="4726" spans="1:5" x14ac:dyDescent="0.2">
      <c r="A4726" s="6"/>
      <c r="B4726" s="6"/>
      <c r="C4726" s="6"/>
      <c r="D4726" s="6"/>
      <c r="E4726" s="6"/>
    </row>
    <row r="4727" spans="1:5" x14ac:dyDescent="0.2">
      <c r="A4727" s="6"/>
      <c r="B4727" s="6"/>
      <c r="C4727" s="6"/>
      <c r="D4727" s="6"/>
      <c r="E4727" s="6"/>
    </row>
    <row r="4728" spans="1:5" x14ac:dyDescent="0.2">
      <c r="A4728" s="6"/>
      <c r="B4728" s="6"/>
      <c r="C4728" s="6"/>
      <c r="D4728" s="6"/>
      <c r="E4728" s="6"/>
    </row>
    <row r="4729" spans="1:5" x14ac:dyDescent="0.2">
      <c r="A4729" s="6"/>
      <c r="B4729" s="6"/>
      <c r="C4729" s="6"/>
      <c r="D4729" s="6"/>
      <c r="E4729" s="6"/>
    </row>
    <row r="4730" spans="1:5" x14ac:dyDescent="0.2">
      <c r="A4730" s="6"/>
      <c r="B4730" s="6"/>
      <c r="C4730" s="6"/>
      <c r="D4730" s="6"/>
      <c r="E4730" s="6"/>
    </row>
    <row r="4731" spans="1:5" x14ac:dyDescent="0.2">
      <c r="A4731" s="6"/>
      <c r="B4731" s="6"/>
      <c r="C4731" s="6"/>
      <c r="D4731" s="6"/>
      <c r="E4731" s="6"/>
    </row>
    <row r="4732" spans="1:5" x14ac:dyDescent="0.2">
      <c r="A4732" s="6"/>
      <c r="B4732" s="6"/>
      <c r="C4732" s="6"/>
      <c r="D4732" s="6"/>
      <c r="E4732" s="6"/>
    </row>
    <row r="4733" spans="1:5" x14ac:dyDescent="0.2">
      <c r="A4733" s="6"/>
      <c r="B4733" s="6"/>
      <c r="C4733" s="6"/>
      <c r="D4733" s="6"/>
      <c r="E4733" s="6"/>
    </row>
    <row r="4734" spans="1:5" x14ac:dyDescent="0.2">
      <c r="A4734" s="6"/>
      <c r="B4734" s="6"/>
      <c r="C4734" s="6"/>
      <c r="D4734" s="6"/>
      <c r="E4734" s="6"/>
    </row>
    <row r="4735" spans="1:5" x14ac:dyDescent="0.2">
      <c r="A4735" s="6"/>
      <c r="B4735" s="6"/>
      <c r="C4735" s="6"/>
      <c r="D4735" s="6"/>
      <c r="E4735" s="6"/>
    </row>
    <row r="4736" spans="1:5" x14ac:dyDescent="0.2">
      <c r="A4736" s="6"/>
      <c r="B4736" s="6"/>
      <c r="C4736" s="6"/>
      <c r="D4736" s="6"/>
      <c r="E4736" s="6"/>
    </row>
    <row r="4737" spans="1:5" x14ac:dyDescent="0.2">
      <c r="A4737" s="6"/>
      <c r="B4737" s="6"/>
      <c r="C4737" s="6"/>
      <c r="D4737" s="6"/>
      <c r="E4737" s="6"/>
    </row>
    <row r="4738" spans="1:5" x14ac:dyDescent="0.2">
      <c r="A4738" s="6"/>
      <c r="B4738" s="6"/>
      <c r="C4738" s="6"/>
      <c r="D4738" s="6"/>
      <c r="E4738" s="6"/>
    </row>
    <row r="4739" spans="1:5" x14ac:dyDescent="0.2">
      <c r="A4739" s="6"/>
      <c r="B4739" s="6"/>
      <c r="C4739" s="6"/>
      <c r="D4739" s="6"/>
      <c r="E4739" s="6"/>
    </row>
    <row r="4740" spans="1:5" x14ac:dyDescent="0.2">
      <c r="A4740" s="6"/>
      <c r="B4740" s="6"/>
      <c r="C4740" s="6"/>
      <c r="D4740" s="6"/>
      <c r="E4740" s="6"/>
    </row>
    <row r="4741" spans="1:5" x14ac:dyDescent="0.2">
      <c r="A4741" s="6"/>
      <c r="B4741" s="6"/>
      <c r="C4741" s="6"/>
      <c r="D4741" s="6"/>
      <c r="E4741" s="6"/>
    </row>
    <row r="4742" spans="1:5" x14ac:dyDescent="0.2">
      <c r="A4742" s="6"/>
      <c r="B4742" s="6"/>
      <c r="C4742" s="6"/>
      <c r="D4742" s="6"/>
      <c r="E4742" s="6"/>
    </row>
    <row r="4743" spans="1:5" x14ac:dyDescent="0.2">
      <c r="A4743" s="6"/>
      <c r="B4743" s="6"/>
      <c r="C4743" s="6"/>
      <c r="D4743" s="6"/>
      <c r="E4743" s="6"/>
    </row>
    <row r="4744" spans="1:5" x14ac:dyDescent="0.2">
      <c r="A4744" s="6"/>
      <c r="B4744" s="6"/>
      <c r="C4744" s="6"/>
      <c r="D4744" s="6"/>
      <c r="E4744" s="6"/>
    </row>
    <row r="4745" spans="1:5" x14ac:dyDescent="0.2">
      <c r="A4745" s="6"/>
      <c r="B4745" s="6"/>
      <c r="C4745" s="6"/>
      <c r="D4745" s="6"/>
      <c r="E4745" s="6"/>
    </row>
    <row r="4746" spans="1:5" x14ac:dyDescent="0.2">
      <c r="A4746" s="6"/>
      <c r="B4746" s="6"/>
      <c r="C4746" s="6"/>
      <c r="D4746" s="6"/>
      <c r="E4746" s="6"/>
    </row>
    <row r="4747" spans="1:5" x14ac:dyDescent="0.2">
      <c r="A4747" s="6"/>
      <c r="B4747" s="6"/>
      <c r="C4747" s="6"/>
      <c r="D4747" s="6"/>
      <c r="E4747" s="6"/>
    </row>
    <row r="4748" spans="1:5" x14ac:dyDescent="0.2">
      <c r="A4748" s="6"/>
      <c r="B4748" s="6"/>
      <c r="C4748" s="6"/>
      <c r="D4748" s="6"/>
      <c r="E4748" s="6"/>
    </row>
    <row r="4749" spans="1:5" x14ac:dyDescent="0.2">
      <c r="A4749" s="6"/>
      <c r="B4749" s="6"/>
      <c r="C4749" s="6"/>
      <c r="D4749" s="6"/>
      <c r="E4749" s="6"/>
    </row>
    <row r="4750" spans="1:5" x14ac:dyDescent="0.2">
      <c r="A4750" s="6"/>
      <c r="B4750" s="6"/>
      <c r="C4750" s="6"/>
      <c r="D4750" s="6"/>
      <c r="E4750" s="6"/>
    </row>
    <row r="4751" spans="1:5" x14ac:dyDescent="0.2">
      <c r="A4751" s="6"/>
      <c r="B4751" s="6"/>
      <c r="C4751" s="6"/>
      <c r="D4751" s="6"/>
      <c r="E4751" s="6"/>
    </row>
    <row r="4752" spans="1:5" x14ac:dyDescent="0.2">
      <c r="A4752" s="6"/>
      <c r="B4752" s="6"/>
      <c r="C4752" s="6"/>
      <c r="D4752" s="6"/>
      <c r="E4752" s="6"/>
    </row>
    <row r="4753" spans="1:5" x14ac:dyDescent="0.2">
      <c r="A4753" s="6"/>
      <c r="B4753" s="6"/>
      <c r="C4753" s="6"/>
      <c r="D4753" s="6"/>
      <c r="E4753" s="6"/>
    </row>
    <row r="4754" spans="1:5" x14ac:dyDescent="0.2">
      <c r="A4754" s="6"/>
      <c r="B4754" s="6"/>
      <c r="C4754" s="6"/>
      <c r="D4754" s="6"/>
      <c r="E4754" s="6"/>
    </row>
    <row r="4755" spans="1:5" x14ac:dyDescent="0.2">
      <c r="A4755" s="6"/>
      <c r="B4755" s="6"/>
      <c r="C4755" s="6"/>
      <c r="D4755" s="6"/>
    </row>
    <row r="4756" spans="1:5" x14ac:dyDescent="0.2">
      <c r="A4756" s="6"/>
      <c r="B4756" s="6"/>
      <c r="C4756" s="6"/>
      <c r="D4756" s="6"/>
    </row>
    <row r="4757" spans="1:5" x14ac:dyDescent="0.2">
      <c r="A4757" s="6"/>
      <c r="B4757" s="6"/>
      <c r="C4757" s="6"/>
      <c r="D4757" s="6"/>
    </row>
    <row r="4758" spans="1:5" x14ac:dyDescent="0.2">
      <c r="A4758" s="6"/>
      <c r="B4758" s="6"/>
      <c r="C4758" s="6"/>
      <c r="D4758" s="6"/>
    </row>
    <row r="4759" spans="1:5" x14ac:dyDescent="0.2">
      <c r="A4759" s="6"/>
      <c r="B4759" s="6"/>
      <c r="C4759" s="6"/>
      <c r="D4759" s="6"/>
    </row>
    <row r="4760" spans="1:5" x14ac:dyDescent="0.2">
      <c r="A4760" s="6"/>
      <c r="B4760" s="6"/>
      <c r="C4760" s="6"/>
      <c r="D4760" s="6"/>
    </row>
    <row r="4761" spans="1:5" x14ac:dyDescent="0.2">
      <c r="A4761" s="6"/>
      <c r="B4761" s="6"/>
      <c r="C4761" s="6"/>
      <c r="D4761" s="6"/>
    </row>
    <row r="4762" spans="1:5" x14ac:dyDescent="0.2">
      <c r="A4762" s="6"/>
      <c r="B4762" s="6"/>
      <c r="C4762" s="6"/>
      <c r="D4762" s="6"/>
    </row>
    <row r="4763" spans="1:5" x14ac:dyDescent="0.2">
      <c r="A4763" s="6"/>
      <c r="B4763" s="6"/>
      <c r="C4763" s="6"/>
      <c r="D4763" s="6"/>
    </row>
    <row r="4764" spans="1:5" x14ac:dyDescent="0.2">
      <c r="A4764" s="6"/>
      <c r="B4764" s="6"/>
      <c r="C4764" s="6"/>
      <c r="D4764" s="6"/>
    </row>
    <row r="4765" spans="1:5" x14ac:dyDescent="0.2">
      <c r="A4765" s="6"/>
      <c r="B4765" s="6"/>
      <c r="C4765" s="6"/>
      <c r="D4765" s="6"/>
    </row>
    <row r="4766" spans="1:5" x14ac:dyDescent="0.2">
      <c r="A4766" s="6"/>
      <c r="B4766" s="6"/>
      <c r="C4766" s="6"/>
      <c r="D4766" s="6"/>
    </row>
    <row r="4767" spans="1:5" x14ac:dyDescent="0.2">
      <c r="A4767" s="6"/>
      <c r="B4767" s="6"/>
      <c r="C4767" s="6"/>
      <c r="D4767" s="6"/>
    </row>
    <row r="4768" spans="1:5" x14ac:dyDescent="0.2">
      <c r="A4768" s="6"/>
      <c r="B4768" s="6"/>
      <c r="C4768" s="6"/>
      <c r="D4768" s="6"/>
    </row>
    <row r="4769" spans="1:4" x14ac:dyDescent="0.2">
      <c r="A4769" s="6"/>
      <c r="B4769" s="6"/>
      <c r="C4769" s="6"/>
      <c r="D4769" s="6"/>
    </row>
    <row r="4770" spans="1:4" x14ac:dyDescent="0.2">
      <c r="A4770" s="6"/>
      <c r="B4770" s="6"/>
      <c r="C4770" s="6"/>
      <c r="D4770" s="6"/>
    </row>
    <row r="4771" spans="1:4" x14ac:dyDescent="0.2">
      <c r="A4771" s="6"/>
      <c r="B4771" s="6"/>
      <c r="C4771" s="6"/>
      <c r="D4771" s="6"/>
    </row>
    <row r="4772" spans="1:4" x14ac:dyDescent="0.2">
      <c r="A4772" s="6"/>
      <c r="B4772" s="6"/>
      <c r="C4772" s="6"/>
      <c r="D4772" s="6"/>
    </row>
    <row r="4773" spans="1:4" x14ac:dyDescent="0.2">
      <c r="A4773" s="6"/>
      <c r="B4773" s="6"/>
      <c r="C4773" s="6"/>
      <c r="D4773" s="6"/>
    </row>
    <row r="4774" spans="1:4" x14ac:dyDescent="0.2">
      <c r="A4774" s="6"/>
      <c r="B4774" s="6"/>
      <c r="C4774" s="6"/>
      <c r="D4774" s="6"/>
    </row>
    <row r="4775" spans="1:4" x14ac:dyDescent="0.2">
      <c r="A4775" s="6"/>
      <c r="B4775" s="6"/>
      <c r="C4775" s="6"/>
      <c r="D4775" s="6"/>
    </row>
    <row r="4776" spans="1:4" x14ac:dyDescent="0.2">
      <c r="A4776" s="6"/>
      <c r="B4776" s="6"/>
      <c r="C4776" s="6"/>
      <c r="D4776" s="6"/>
    </row>
    <row r="4777" spans="1:4" x14ac:dyDescent="0.2">
      <c r="A4777" s="6"/>
      <c r="B4777" s="6"/>
      <c r="C4777" s="6"/>
      <c r="D4777" s="6"/>
    </row>
    <row r="4778" spans="1:4" x14ac:dyDescent="0.2">
      <c r="A4778" s="6"/>
      <c r="B4778" s="6"/>
      <c r="C4778" s="6"/>
      <c r="D4778" s="6"/>
    </row>
    <row r="4779" spans="1:4" x14ac:dyDescent="0.2">
      <c r="A4779" s="6"/>
      <c r="B4779" s="6"/>
      <c r="C4779" s="6"/>
      <c r="D4779" s="6"/>
    </row>
    <row r="4780" spans="1:4" x14ac:dyDescent="0.2">
      <c r="A4780" s="6"/>
      <c r="B4780" s="6"/>
      <c r="C4780" s="6"/>
      <c r="D4780" s="6"/>
    </row>
    <row r="4781" spans="1:4" x14ac:dyDescent="0.2">
      <c r="A4781" s="6"/>
      <c r="B4781" s="6"/>
      <c r="C4781" s="6"/>
      <c r="D4781" s="6"/>
    </row>
    <row r="4782" spans="1:4" x14ac:dyDescent="0.2">
      <c r="A4782" s="6"/>
      <c r="B4782" s="6"/>
      <c r="C4782" s="6"/>
      <c r="D4782" s="6"/>
    </row>
    <row r="4783" spans="1:4" x14ac:dyDescent="0.2">
      <c r="A4783" s="6"/>
      <c r="B4783" s="6"/>
      <c r="C4783" s="6"/>
      <c r="D4783" s="6"/>
    </row>
    <row r="4784" spans="1:4" x14ac:dyDescent="0.2">
      <c r="A4784" s="6"/>
      <c r="B4784" s="6"/>
      <c r="C4784" s="6"/>
      <c r="D4784" s="6"/>
    </row>
    <row r="4785" spans="1:4" x14ac:dyDescent="0.2">
      <c r="A4785" s="6"/>
      <c r="B4785" s="6"/>
      <c r="C4785" s="6"/>
      <c r="D4785" s="6"/>
    </row>
    <row r="4786" spans="1:4" x14ac:dyDescent="0.2">
      <c r="A4786" s="6"/>
      <c r="B4786" s="6"/>
      <c r="C4786" s="6"/>
      <c r="D4786" s="6"/>
    </row>
    <row r="4787" spans="1:4" x14ac:dyDescent="0.2">
      <c r="A4787" s="6"/>
      <c r="B4787" s="6"/>
      <c r="C4787" s="6"/>
      <c r="D4787" s="6"/>
    </row>
    <row r="4788" spans="1:4" x14ac:dyDescent="0.2">
      <c r="A4788" s="6"/>
      <c r="B4788" s="6"/>
      <c r="C4788" s="6"/>
      <c r="D4788" s="6"/>
    </row>
    <row r="4789" spans="1:4" x14ac:dyDescent="0.2">
      <c r="A4789" s="6"/>
      <c r="B4789" s="6"/>
      <c r="C4789" s="6"/>
      <c r="D4789" s="6"/>
    </row>
    <row r="4790" spans="1:4" x14ac:dyDescent="0.2">
      <c r="A4790" s="6"/>
      <c r="B4790" s="6"/>
      <c r="C4790" s="6"/>
      <c r="D4790" s="6"/>
    </row>
    <row r="4791" spans="1:4" x14ac:dyDescent="0.2">
      <c r="A4791" s="6"/>
      <c r="B4791" s="6"/>
      <c r="C4791" s="6"/>
      <c r="D4791" s="6"/>
    </row>
    <row r="4792" spans="1:4" x14ac:dyDescent="0.2">
      <c r="A4792" s="6"/>
      <c r="B4792" s="6"/>
      <c r="C4792" s="6"/>
      <c r="D4792" s="6"/>
    </row>
    <row r="4793" spans="1:4" x14ac:dyDescent="0.2">
      <c r="A4793" s="6"/>
      <c r="B4793" s="6"/>
      <c r="C4793" s="6"/>
      <c r="D4793" s="6"/>
    </row>
    <row r="4794" spans="1:4" x14ac:dyDescent="0.2">
      <c r="A4794" s="6"/>
      <c r="B4794" s="6"/>
      <c r="C4794" s="6"/>
      <c r="D4794" s="6"/>
    </row>
    <row r="4795" spans="1:4" x14ac:dyDescent="0.2">
      <c r="A4795" s="6"/>
      <c r="B4795" s="6"/>
      <c r="C4795" s="6"/>
      <c r="D4795" s="6"/>
    </row>
    <row r="4796" spans="1:4" x14ac:dyDescent="0.2">
      <c r="A4796" s="6"/>
      <c r="B4796" s="6"/>
      <c r="C4796" s="6"/>
      <c r="D4796" s="6"/>
    </row>
    <row r="4797" spans="1:4" x14ac:dyDescent="0.2">
      <c r="A4797" s="6"/>
      <c r="B4797" s="6"/>
      <c r="C4797" s="6"/>
      <c r="D4797" s="6"/>
    </row>
    <row r="4798" spans="1:4" x14ac:dyDescent="0.2">
      <c r="A4798" s="6"/>
      <c r="B4798" s="6"/>
      <c r="C4798" s="6"/>
      <c r="D4798" s="6"/>
    </row>
    <row r="4799" spans="1:4" x14ac:dyDescent="0.2">
      <c r="A4799" s="6"/>
      <c r="B4799" s="6"/>
      <c r="C4799" s="6"/>
      <c r="D4799" s="6"/>
    </row>
    <row r="4800" spans="1:4" x14ac:dyDescent="0.2">
      <c r="A4800" s="6"/>
      <c r="B4800" s="6"/>
      <c r="C4800" s="6"/>
      <c r="D4800" s="6"/>
    </row>
    <row r="4801" spans="1:4" x14ac:dyDescent="0.2">
      <c r="A4801" s="6"/>
      <c r="B4801" s="6"/>
      <c r="C4801" s="6"/>
      <c r="D4801" s="6"/>
    </row>
    <row r="4802" spans="1:4" x14ac:dyDescent="0.2">
      <c r="A4802" s="6"/>
      <c r="B4802" s="6"/>
      <c r="C4802" s="6"/>
      <c r="D4802" s="6"/>
    </row>
    <row r="4803" spans="1:4" x14ac:dyDescent="0.2">
      <c r="A4803" s="6"/>
      <c r="B4803" s="6"/>
      <c r="C4803" s="6"/>
      <c r="D4803" s="6"/>
    </row>
    <row r="4804" spans="1:4" x14ac:dyDescent="0.2">
      <c r="A4804" s="6"/>
      <c r="B4804" s="6"/>
      <c r="C4804" s="6"/>
      <c r="D4804" s="6"/>
    </row>
    <row r="4805" spans="1:4" x14ac:dyDescent="0.2">
      <c r="A4805" s="6"/>
      <c r="B4805" s="6"/>
      <c r="C4805" s="6"/>
      <c r="D4805" s="6"/>
    </row>
    <row r="4806" spans="1:4" x14ac:dyDescent="0.2">
      <c r="A4806" s="6"/>
      <c r="B4806" s="6"/>
      <c r="C4806" s="6"/>
      <c r="D4806" s="6"/>
    </row>
    <row r="4807" spans="1:4" x14ac:dyDescent="0.2">
      <c r="A4807" s="6"/>
      <c r="B4807" s="6"/>
      <c r="C4807" s="6"/>
      <c r="D4807" s="6"/>
    </row>
    <row r="4808" spans="1:4" x14ac:dyDescent="0.2">
      <c r="A4808" s="6"/>
      <c r="B4808" s="6"/>
      <c r="C4808" s="6"/>
      <c r="D4808" s="6"/>
    </row>
    <row r="4809" spans="1:4" x14ac:dyDescent="0.2">
      <c r="A4809" s="6"/>
      <c r="B4809" s="6"/>
      <c r="C4809" s="6"/>
      <c r="D4809" s="6"/>
    </row>
    <row r="4810" spans="1:4" x14ac:dyDescent="0.2">
      <c r="A4810" s="6"/>
      <c r="B4810" s="6"/>
      <c r="C4810" s="6"/>
      <c r="D4810" s="6"/>
    </row>
    <row r="4811" spans="1:4" x14ac:dyDescent="0.2">
      <c r="A4811" s="6"/>
      <c r="B4811" s="6"/>
      <c r="C4811" s="6"/>
      <c r="D4811" s="6"/>
    </row>
    <row r="4812" spans="1:4" x14ac:dyDescent="0.2">
      <c r="A4812" s="6"/>
      <c r="B4812" s="6"/>
      <c r="C4812" s="6"/>
      <c r="D4812" s="6"/>
    </row>
    <row r="4813" spans="1:4" x14ac:dyDescent="0.2">
      <c r="A4813" s="6"/>
      <c r="B4813" s="6"/>
      <c r="C4813" s="6"/>
      <c r="D4813" s="6"/>
    </row>
    <row r="4814" spans="1:4" x14ac:dyDescent="0.2">
      <c r="A4814" s="6"/>
      <c r="B4814" s="6"/>
      <c r="C4814" s="6"/>
      <c r="D4814" s="6"/>
    </row>
    <row r="4815" spans="1:4" x14ac:dyDescent="0.2">
      <c r="A4815" s="6"/>
      <c r="B4815" s="6"/>
      <c r="C4815" s="6"/>
      <c r="D4815" s="6"/>
    </row>
    <row r="4816" spans="1:4" x14ac:dyDescent="0.2">
      <c r="A4816" s="6"/>
      <c r="B4816" s="6"/>
      <c r="C4816" s="6"/>
      <c r="D4816" s="6"/>
    </row>
    <row r="4817" spans="1:4" x14ac:dyDescent="0.2">
      <c r="A4817" s="6"/>
      <c r="B4817" s="6"/>
      <c r="C4817" s="6"/>
      <c r="D4817" s="6"/>
    </row>
    <row r="4818" spans="1:4" x14ac:dyDescent="0.2">
      <c r="A4818" s="6"/>
      <c r="B4818" s="6"/>
      <c r="C4818" s="6"/>
      <c r="D4818" s="6"/>
    </row>
    <row r="4819" spans="1:4" x14ac:dyDescent="0.2">
      <c r="A4819" s="6"/>
      <c r="B4819" s="6"/>
      <c r="C4819" s="6"/>
      <c r="D4819" s="6"/>
    </row>
    <row r="4820" spans="1:4" x14ac:dyDescent="0.2">
      <c r="A4820" s="6"/>
      <c r="B4820" s="6"/>
      <c r="C4820" s="6"/>
      <c r="D4820" s="6"/>
    </row>
    <row r="4821" spans="1:4" x14ac:dyDescent="0.2">
      <c r="A4821" s="6"/>
      <c r="B4821" s="6"/>
      <c r="C4821" s="6"/>
      <c r="D4821" s="6"/>
    </row>
    <row r="4822" spans="1:4" x14ac:dyDescent="0.2">
      <c r="A4822" s="6"/>
      <c r="B4822" s="6"/>
      <c r="C4822" s="6"/>
      <c r="D4822" s="6"/>
    </row>
    <row r="4823" spans="1:4" x14ac:dyDescent="0.2">
      <c r="A4823" s="6"/>
      <c r="B4823" s="6"/>
      <c r="C4823" s="6"/>
      <c r="D4823" s="6"/>
    </row>
    <row r="4824" spans="1:4" x14ac:dyDescent="0.2">
      <c r="A4824" s="6"/>
      <c r="B4824" s="6"/>
      <c r="C4824" s="6"/>
      <c r="D4824" s="6"/>
    </row>
    <row r="4825" spans="1:4" x14ac:dyDescent="0.2">
      <c r="A4825" s="6"/>
      <c r="B4825" s="6"/>
      <c r="C4825" s="6"/>
      <c r="D4825" s="6"/>
    </row>
    <row r="4826" spans="1:4" x14ac:dyDescent="0.2">
      <c r="A4826" s="6"/>
      <c r="B4826" s="6"/>
      <c r="C4826" s="6"/>
      <c r="D4826" s="6"/>
    </row>
    <row r="4827" spans="1:4" x14ac:dyDescent="0.2">
      <c r="A4827" s="6"/>
      <c r="B4827" s="6"/>
      <c r="C4827" s="6"/>
      <c r="D4827" s="6"/>
    </row>
    <row r="4828" spans="1:4" x14ac:dyDescent="0.2">
      <c r="A4828" s="6"/>
      <c r="B4828" s="6"/>
      <c r="C4828" s="6"/>
      <c r="D4828" s="6"/>
    </row>
    <row r="4829" spans="1:4" x14ac:dyDescent="0.2">
      <c r="A4829" s="6"/>
      <c r="B4829" s="6"/>
      <c r="C4829" s="6"/>
      <c r="D4829" s="6"/>
    </row>
    <row r="4830" spans="1:4" x14ac:dyDescent="0.2">
      <c r="A4830" s="6"/>
      <c r="B4830" s="6"/>
      <c r="C4830" s="6"/>
      <c r="D4830" s="6"/>
    </row>
    <row r="4831" spans="1:4" x14ac:dyDescent="0.2">
      <c r="A4831" s="6"/>
      <c r="B4831" s="6"/>
      <c r="C4831" s="6"/>
      <c r="D4831" s="6"/>
    </row>
    <row r="4832" spans="1:4" x14ac:dyDescent="0.2">
      <c r="A4832" s="6"/>
      <c r="B4832" s="6"/>
      <c r="C4832" s="6"/>
      <c r="D4832" s="6"/>
    </row>
    <row r="4833" spans="1:4" x14ac:dyDescent="0.2">
      <c r="A4833" s="6"/>
      <c r="B4833" s="6"/>
      <c r="C4833" s="6"/>
      <c r="D4833" s="6"/>
    </row>
    <row r="4834" spans="1:4" x14ac:dyDescent="0.2">
      <c r="A4834" s="6"/>
      <c r="B4834" s="6"/>
      <c r="C4834" s="6"/>
      <c r="D4834" s="6"/>
    </row>
    <row r="4835" spans="1:4" x14ac:dyDescent="0.2">
      <c r="A4835" s="6"/>
      <c r="B4835" s="6"/>
      <c r="C4835" s="6"/>
      <c r="D4835" s="6"/>
    </row>
    <row r="4836" spans="1:4" x14ac:dyDescent="0.2">
      <c r="A4836" s="6"/>
      <c r="B4836" s="6"/>
      <c r="C4836" s="6"/>
      <c r="D4836" s="6"/>
    </row>
    <row r="4837" spans="1:4" x14ac:dyDescent="0.2">
      <c r="A4837" s="6"/>
      <c r="B4837" s="6"/>
      <c r="C4837" s="6"/>
      <c r="D4837" s="6"/>
    </row>
    <row r="4838" spans="1:4" x14ac:dyDescent="0.2">
      <c r="A4838" s="6"/>
      <c r="B4838" s="6"/>
      <c r="C4838" s="6"/>
      <c r="D4838" s="6"/>
    </row>
    <row r="4839" spans="1:4" x14ac:dyDescent="0.2">
      <c r="A4839" s="6"/>
      <c r="B4839" s="6"/>
      <c r="C4839" s="6"/>
      <c r="D4839" s="6"/>
    </row>
    <row r="4840" spans="1:4" x14ac:dyDescent="0.2">
      <c r="A4840" s="6"/>
      <c r="B4840" s="6"/>
      <c r="C4840" s="6"/>
      <c r="D4840" s="6"/>
    </row>
    <row r="4841" spans="1:4" x14ac:dyDescent="0.2">
      <c r="A4841" s="6"/>
      <c r="B4841" s="6"/>
      <c r="C4841" s="6"/>
      <c r="D4841" s="6"/>
    </row>
    <row r="4842" spans="1:4" x14ac:dyDescent="0.2">
      <c r="A4842" s="6"/>
      <c r="B4842" s="6"/>
      <c r="C4842" s="6"/>
      <c r="D4842" s="6"/>
    </row>
    <row r="4843" spans="1:4" x14ac:dyDescent="0.2">
      <c r="A4843" s="6"/>
      <c r="B4843" s="6"/>
      <c r="C4843" s="6"/>
      <c r="D4843" s="6"/>
    </row>
    <row r="4844" spans="1:4" x14ac:dyDescent="0.2">
      <c r="A4844" s="6"/>
      <c r="B4844" s="6"/>
      <c r="C4844" s="6"/>
      <c r="D4844" s="6"/>
    </row>
    <row r="4845" spans="1:4" x14ac:dyDescent="0.2">
      <c r="A4845" s="6"/>
      <c r="B4845" s="6"/>
      <c r="C4845" s="6"/>
      <c r="D4845" s="6"/>
    </row>
    <row r="4846" spans="1:4" x14ac:dyDescent="0.2">
      <c r="A4846" s="6"/>
      <c r="B4846" s="6"/>
      <c r="C4846" s="6"/>
      <c r="D4846" s="6"/>
    </row>
    <row r="4847" spans="1:4" x14ac:dyDescent="0.2">
      <c r="A4847" s="6"/>
      <c r="B4847" s="6"/>
      <c r="C4847" s="6"/>
      <c r="D4847" s="6"/>
    </row>
    <row r="4848" spans="1:4" x14ac:dyDescent="0.2">
      <c r="A4848" s="6"/>
      <c r="B4848" s="6"/>
      <c r="C4848" s="6"/>
      <c r="D4848" s="6"/>
    </row>
    <row r="4849" spans="1:4" x14ac:dyDescent="0.2">
      <c r="A4849" s="6"/>
      <c r="B4849" s="6"/>
      <c r="C4849" s="6"/>
      <c r="D4849" s="6"/>
    </row>
    <row r="4850" spans="1:4" x14ac:dyDescent="0.2">
      <c r="A4850" s="6"/>
      <c r="B4850" s="6"/>
      <c r="C4850" s="6"/>
      <c r="D4850" s="6"/>
    </row>
    <row r="4851" spans="1:4" x14ac:dyDescent="0.2">
      <c r="A4851" s="6"/>
      <c r="B4851" s="6"/>
      <c r="C4851" s="6"/>
      <c r="D4851" s="6"/>
    </row>
    <row r="4852" spans="1:4" x14ac:dyDescent="0.2">
      <c r="A4852" s="6"/>
      <c r="B4852" s="6"/>
      <c r="C4852" s="6"/>
      <c r="D4852" s="6"/>
    </row>
    <row r="4853" spans="1:4" x14ac:dyDescent="0.2">
      <c r="A4853" s="6"/>
      <c r="B4853" s="6"/>
      <c r="C4853" s="6"/>
      <c r="D4853" s="6"/>
    </row>
    <row r="4854" spans="1:4" x14ac:dyDescent="0.2">
      <c r="A4854" s="6"/>
      <c r="B4854" s="6"/>
      <c r="C4854" s="6"/>
      <c r="D4854" s="6"/>
    </row>
    <row r="4855" spans="1:4" x14ac:dyDescent="0.2">
      <c r="A4855" s="6"/>
      <c r="B4855" s="6"/>
      <c r="C4855" s="6"/>
      <c r="D4855" s="6"/>
    </row>
    <row r="4856" spans="1:4" x14ac:dyDescent="0.2">
      <c r="A4856" s="6"/>
      <c r="B4856" s="6"/>
      <c r="C4856" s="6"/>
      <c r="D4856" s="6"/>
    </row>
    <row r="4857" spans="1:4" x14ac:dyDescent="0.2">
      <c r="A4857" s="6"/>
      <c r="B4857" s="6"/>
      <c r="C4857" s="6"/>
      <c r="D4857" s="6"/>
    </row>
    <row r="4858" spans="1:4" x14ac:dyDescent="0.2">
      <c r="A4858" s="6"/>
      <c r="B4858" s="6"/>
      <c r="C4858" s="6"/>
      <c r="D4858" s="6"/>
    </row>
    <row r="4859" spans="1:4" x14ac:dyDescent="0.2">
      <c r="A4859" s="6"/>
      <c r="B4859" s="6"/>
      <c r="C4859" s="6"/>
      <c r="D4859" s="6"/>
    </row>
    <row r="4860" spans="1:4" x14ac:dyDescent="0.2">
      <c r="A4860" s="6"/>
      <c r="B4860" s="6"/>
      <c r="C4860" s="6"/>
      <c r="D4860" s="6"/>
    </row>
    <row r="4861" spans="1:4" x14ac:dyDescent="0.2">
      <c r="A4861" s="6"/>
      <c r="B4861" s="6"/>
      <c r="C4861" s="6"/>
      <c r="D4861" s="6"/>
    </row>
    <row r="4862" spans="1:4" x14ac:dyDescent="0.2">
      <c r="A4862" s="6"/>
      <c r="B4862" s="6"/>
      <c r="C4862" s="6"/>
      <c r="D4862" s="6"/>
    </row>
    <row r="4863" spans="1:4" x14ac:dyDescent="0.2">
      <c r="A4863" s="6"/>
      <c r="B4863" s="6"/>
      <c r="C4863" s="6"/>
      <c r="D4863" s="6"/>
    </row>
    <row r="4864" spans="1:4" x14ac:dyDescent="0.2">
      <c r="A4864" s="6"/>
      <c r="B4864" s="6"/>
      <c r="C4864" s="6"/>
      <c r="D4864" s="6"/>
    </row>
    <row r="4865" spans="1:4" x14ac:dyDescent="0.2">
      <c r="A4865" s="6"/>
      <c r="B4865" s="6"/>
      <c r="C4865" s="6"/>
      <c r="D4865" s="6"/>
    </row>
    <row r="4866" spans="1:4" x14ac:dyDescent="0.2">
      <c r="A4866" s="6"/>
      <c r="B4866" s="6"/>
      <c r="C4866" s="6"/>
      <c r="D4866" s="6"/>
    </row>
    <row r="4867" spans="1:4" x14ac:dyDescent="0.2">
      <c r="A4867" s="6"/>
      <c r="B4867" s="6"/>
      <c r="C4867" s="6"/>
      <c r="D4867" s="6"/>
    </row>
    <row r="4868" spans="1:4" x14ac:dyDescent="0.2">
      <c r="A4868" s="6"/>
      <c r="B4868" s="6"/>
      <c r="C4868" s="6"/>
      <c r="D4868" s="6"/>
    </row>
    <row r="4869" spans="1:4" x14ac:dyDescent="0.2">
      <c r="A4869" s="6"/>
      <c r="B4869" s="6"/>
      <c r="C4869" s="6"/>
      <c r="D4869" s="6"/>
    </row>
    <row r="4870" spans="1:4" x14ac:dyDescent="0.2">
      <c r="A4870" s="6"/>
      <c r="B4870" s="6"/>
      <c r="C4870" s="6"/>
      <c r="D4870" s="6"/>
    </row>
    <row r="4871" spans="1:4" x14ac:dyDescent="0.2">
      <c r="A4871" s="6"/>
      <c r="B4871" s="6"/>
      <c r="C4871" s="6"/>
      <c r="D4871" s="6"/>
    </row>
    <row r="4872" spans="1:4" x14ac:dyDescent="0.2">
      <c r="A4872" s="6"/>
      <c r="B4872" s="6"/>
      <c r="C4872" s="6"/>
      <c r="D4872" s="6"/>
    </row>
    <row r="4873" spans="1:4" x14ac:dyDescent="0.2">
      <c r="A4873" s="6"/>
      <c r="B4873" s="6"/>
      <c r="C4873" s="6"/>
      <c r="D4873" s="6"/>
    </row>
    <row r="4874" spans="1:4" x14ac:dyDescent="0.2">
      <c r="A4874" s="6"/>
      <c r="B4874" s="6"/>
      <c r="C4874" s="6"/>
      <c r="D4874" s="6"/>
    </row>
    <row r="4875" spans="1:4" x14ac:dyDescent="0.2">
      <c r="A4875" s="6"/>
      <c r="B4875" s="6"/>
      <c r="C4875" s="6"/>
      <c r="D4875" s="6"/>
    </row>
    <row r="4876" spans="1:4" x14ac:dyDescent="0.2">
      <c r="A4876" s="6"/>
      <c r="B4876" s="6"/>
      <c r="C4876" s="6"/>
      <c r="D4876" s="6"/>
    </row>
    <row r="4877" spans="1:4" x14ac:dyDescent="0.2">
      <c r="A4877" s="6"/>
      <c r="B4877" s="6"/>
      <c r="C4877" s="6"/>
      <c r="D4877" s="6"/>
    </row>
    <row r="4878" spans="1:4" x14ac:dyDescent="0.2">
      <c r="A4878" s="6"/>
      <c r="B4878" s="6"/>
      <c r="C4878" s="6"/>
      <c r="D4878" s="6"/>
    </row>
    <row r="4879" spans="1:4" x14ac:dyDescent="0.2">
      <c r="A4879" s="6"/>
      <c r="B4879" s="6"/>
      <c r="C4879" s="6"/>
      <c r="D4879" s="6"/>
    </row>
    <row r="4880" spans="1:4" x14ac:dyDescent="0.2">
      <c r="A4880" s="6"/>
      <c r="B4880" s="6"/>
      <c r="C4880" s="6"/>
      <c r="D4880" s="6"/>
    </row>
    <row r="4881" spans="1:4" x14ac:dyDescent="0.2">
      <c r="A4881" s="6"/>
      <c r="B4881" s="6"/>
      <c r="C4881" s="6"/>
      <c r="D4881" s="6"/>
    </row>
    <row r="4882" spans="1:4" x14ac:dyDescent="0.2">
      <c r="A4882" s="6"/>
      <c r="B4882" s="6"/>
      <c r="C4882" s="6"/>
      <c r="D4882" s="6"/>
    </row>
    <row r="4883" spans="1:4" x14ac:dyDescent="0.2">
      <c r="A4883" s="6"/>
      <c r="B4883" s="6"/>
      <c r="C4883" s="6"/>
      <c r="D4883" s="6"/>
    </row>
    <row r="4884" spans="1:4" x14ac:dyDescent="0.2">
      <c r="A4884" s="6"/>
      <c r="B4884" s="6"/>
      <c r="C4884" s="6"/>
      <c r="D4884" s="6"/>
    </row>
    <row r="4885" spans="1:4" x14ac:dyDescent="0.2">
      <c r="A4885" s="6"/>
      <c r="B4885" s="6"/>
      <c r="C4885" s="6"/>
      <c r="D4885" s="6"/>
    </row>
    <row r="4886" spans="1:4" x14ac:dyDescent="0.2">
      <c r="A4886" s="6"/>
      <c r="B4886" s="6"/>
      <c r="C4886" s="6"/>
      <c r="D4886" s="6"/>
    </row>
    <row r="4887" spans="1:4" x14ac:dyDescent="0.2">
      <c r="A4887" s="6"/>
      <c r="B4887" s="6"/>
      <c r="C4887" s="6"/>
      <c r="D4887" s="6"/>
    </row>
    <row r="4888" spans="1:4" x14ac:dyDescent="0.2">
      <c r="A4888" s="6"/>
      <c r="B4888" s="6"/>
      <c r="C4888" s="6"/>
      <c r="D4888" s="6"/>
    </row>
    <row r="4889" spans="1:4" x14ac:dyDescent="0.2">
      <c r="A4889" s="6"/>
      <c r="B4889" s="6"/>
      <c r="C4889" s="6"/>
      <c r="D4889" s="6"/>
    </row>
    <row r="4890" spans="1:4" x14ac:dyDescent="0.2">
      <c r="A4890" s="6"/>
      <c r="B4890" s="6"/>
      <c r="C4890" s="6"/>
      <c r="D4890" s="6"/>
    </row>
    <row r="4891" spans="1:4" x14ac:dyDescent="0.2">
      <c r="A4891" s="6"/>
      <c r="B4891" s="6"/>
      <c r="C4891" s="6"/>
      <c r="D4891" s="6"/>
    </row>
    <row r="4892" spans="1:4" x14ac:dyDescent="0.2">
      <c r="A4892" s="6"/>
      <c r="B4892" s="6"/>
      <c r="C4892" s="6"/>
      <c r="D4892" s="6"/>
    </row>
    <row r="4893" spans="1:4" x14ac:dyDescent="0.2">
      <c r="A4893" s="6"/>
      <c r="B4893" s="6"/>
      <c r="C4893" s="6"/>
      <c r="D4893" s="6"/>
    </row>
    <row r="4894" spans="1:4" x14ac:dyDescent="0.2">
      <c r="A4894" s="6"/>
      <c r="B4894" s="6"/>
      <c r="C4894" s="6"/>
      <c r="D4894" s="6"/>
    </row>
    <row r="4895" spans="1:4" x14ac:dyDescent="0.2">
      <c r="A4895" s="6"/>
      <c r="B4895" s="6"/>
      <c r="C4895" s="6"/>
      <c r="D4895" s="6"/>
    </row>
    <row r="4896" spans="1:4" x14ac:dyDescent="0.2">
      <c r="A4896" s="6"/>
      <c r="B4896" s="6"/>
      <c r="C4896" s="6"/>
      <c r="D4896" s="6"/>
    </row>
    <row r="4897" spans="1:4" x14ac:dyDescent="0.2">
      <c r="A4897" s="6"/>
      <c r="B4897" s="6"/>
      <c r="C4897" s="6"/>
      <c r="D4897" s="6"/>
    </row>
    <row r="4898" spans="1:4" x14ac:dyDescent="0.2">
      <c r="A4898" s="6"/>
      <c r="B4898" s="6"/>
      <c r="C4898" s="6"/>
      <c r="D4898" s="6"/>
    </row>
    <row r="4899" spans="1:4" x14ac:dyDescent="0.2">
      <c r="A4899" s="6"/>
      <c r="B4899" s="6"/>
      <c r="C4899" s="6"/>
      <c r="D4899" s="6"/>
    </row>
    <row r="4900" spans="1:4" x14ac:dyDescent="0.2">
      <c r="A4900" s="6"/>
      <c r="B4900" s="6"/>
      <c r="C4900" s="6"/>
      <c r="D4900" s="6"/>
    </row>
    <row r="4901" spans="1:4" x14ac:dyDescent="0.2">
      <c r="A4901" s="6"/>
      <c r="B4901" s="6"/>
      <c r="C4901" s="6"/>
      <c r="D4901" s="6"/>
    </row>
    <row r="4902" spans="1:4" x14ac:dyDescent="0.2">
      <c r="A4902" s="6"/>
      <c r="B4902" s="6"/>
      <c r="C4902" s="6"/>
      <c r="D4902" s="6"/>
    </row>
    <row r="4903" spans="1:4" x14ac:dyDescent="0.2">
      <c r="A4903" s="6"/>
      <c r="B4903" s="6"/>
      <c r="C4903" s="6"/>
      <c r="D4903" s="6"/>
    </row>
    <row r="4904" spans="1:4" x14ac:dyDescent="0.2">
      <c r="A4904" s="6"/>
      <c r="B4904" s="6"/>
      <c r="C4904" s="6"/>
      <c r="D4904" s="6"/>
    </row>
    <row r="4905" spans="1:4" x14ac:dyDescent="0.2">
      <c r="A4905" s="6"/>
      <c r="B4905" s="6"/>
      <c r="C4905" s="6"/>
      <c r="D4905" s="6"/>
    </row>
    <row r="4906" spans="1:4" x14ac:dyDescent="0.2">
      <c r="A4906" s="6"/>
      <c r="B4906" s="6"/>
      <c r="C4906" s="6"/>
      <c r="D4906" s="6"/>
    </row>
    <row r="4907" spans="1:4" x14ac:dyDescent="0.2">
      <c r="A4907" s="6"/>
      <c r="B4907" s="6"/>
      <c r="C4907" s="6"/>
      <c r="D4907" s="6"/>
    </row>
    <row r="4908" spans="1:4" x14ac:dyDescent="0.2">
      <c r="A4908" s="6"/>
      <c r="B4908" s="6"/>
      <c r="C4908" s="6"/>
      <c r="D4908" s="6"/>
    </row>
    <row r="4909" spans="1:4" x14ac:dyDescent="0.2">
      <c r="A4909" s="6"/>
      <c r="B4909" s="6"/>
      <c r="C4909" s="6"/>
      <c r="D4909" s="6"/>
    </row>
    <row r="4910" spans="1:4" x14ac:dyDescent="0.2">
      <c r="A4910" s="6"/>
      <c r="B4910" s="6"/>
      <c r="C4910" s="6"/>
      <c r="D4910" s="6"/>
    </row>
    <row r="4911" spans="1:4" x14ac:dyDescent="0.2">
      <c r="A4911" s="6"/>
      <c r="B4911" s="6"/>
      <c r="C4911" s="6"/>
      <c r="D4911" s="6"/>
    </row>
    <row r="4912" spans="1:4" x14ac:dyDescent="0.2">
      <c r="A4912" s="6"/>
      <c r="B4912" s="6"/>
      <c r="C4912" s="6"/>
      <c r="D4912" s="6"/>
    </row>
    <row r="4913" spans="1:4" x14ac:dyDescent="0.2">
      <c r="A4913" s="6"/>
      <c r="B4913" s="6"/>
      <c r="C4913" s="6"/>
      <c r="D4913" s="6"/>
    </row>
    <row r="4914" spans="1:4" x14ac:dyDescent="0.2">
      <c r="A4914" s="6"/>
      <c r="B4914" s="6"/>
      <c r="C4914" s="6"/>
      <c r="D4914" s="6"/>
    </row>
    <row r="4915" spans="1:4" x14ac:dyDescent="0.2">
      <c r="A4915" s="6"/>
      <c r="B4915" s="6"/>
      <c r="C4915" s="6"/>
      <c r="D4915" s="6"/>
    </row>
    <row r="4916" spans="1:4" x14ac:dyDescent="0.2">
      <c r="A4916" s="6"/>
      <c r="B4916" s="6"/>
      <c r="C4916" s="6"/>
      <c r="D4916" s="6"/>
    </row>
    <row r="4917" spans="1:4" x14ac:dyDescent="0.2">
      <c r="A4917" s="6"/>
      <c r="B4917" s="6"/>
      <c r="C4917" s="6"/>
      <c r="D4917" s="6"/>
    </row>
    <row r="4918" spans="1:4" x14ac:dyDescent="0.2">
      <c r="A4918" s="6"/>
      <c r="B4918" s="6"/>
      <c r="C4918" s="6"/>
      <c r="D4918" s="6"/>
    </row>
    <row r="4919" spans="1:4" x14ac:dyDescent="0.2">
      <c r="A4919" s="6"/>
      <c r="B4919" s="6"/>
      <c r="C4919" s="6"/>
      <c r="D4919" s="6"/>
    </row>
    <row r="4920" spans="1:4" x14ac:dyDescent="0.2">
      <c r="A4920" s="6"/>
      <c r="B4920" s="6"/>
      <c r="C4920" s="6"/>
      <c r="D4920" s="6"/>
    </row>
    <row r="4921" spans="1:4" x14ac:dyDescent="0.2">
      <c r="A4921" s="6"/>
      <c r="B4921" s="6"/>
      <c r="C4921" s="6"/>
      <c r="D4921" s="6"/>
    </row>
    <row r="4922" spans="1:4" x14ac:dyDescent="0.2">
      <c r="A4922" s="6"/>
      <c r="B4922" s="6"/>
      <c r="C4922" s="6"/>
      <c r="D4922" s="6"/>
    </row>
    <row r="4923" spans="1:4" x14ac:dyDescent="0.2">
      <c r="A4923" s="6"/>
      <c r="B4923" s="6"/>
      <c r="C4923" s="6"/>
      <c r="D4923" s="6"/>
    </row>
    <row r="4924" spans="1:4" x14ac:dyDescent="0.2">
      <c r="A4924" s="6"/>
      <c r="B4924" s="6"/>
      <c r="C4924" s="6"/>
      <c r="D4924" s="6"/>
    </row>
    <row r="4925" spans="1:4" x14ac:dyDescent="0.2">
      <c r="A4925" s="6"/>
      <c r="B4925" s="6"/>
      <c r="C4925" s="6"/>
      <c r="D4925" s="6"/>
    </row>
    <row r="4926" spans="1:4" x14ac:dyDescent="0.2">
      <c r="A4926" s="6"/>
      <c r="B4926" s="6"/>
      <c r="C4926" s="6"/>
      <c r="D4926" s="6"/>
    </row>
    <row r="4927" spans="1:4" x14ac:dyDescent="0.2">
      <c r="A4927" s="6"/>
      <c r="B4927" s="6"/>
      <c r="C4927" s="6"/>
      <c r="D4927" s="6"/>
    </row>
    <row r="4928" spans="1:4" x14ac:dyDescent="0.2">
      <c r="A4928" s="6"/>
      <c r="B4928" s="6"/>
      <c r="C4928" s="6"/>
      <c r="D4928" s="6"/>
    </row>
    <row r="4929" spans="1:4" x14ac:dyDescent="0.2">
      <c r="A4929" s="6"/>
      <c r="B4929" s="6"/>
      <c r="C4929" s="6"/>
      <c r="D4929" s="6"/>
    </row>
    <row r="4930" spans="1:4" x14ac:dyDescent="0.2">
      <c r="A4930" s="6"/>
      <c r="B4930" s="6"/>
      <c r="C4930" s="6"/>
      <c r="D4930" s="6"/>
    </row>
    <row r="4931" spans="1:4" x14ac:dyDescent="0.2">
      <c r="A4931" s="6"/>
      <c r="B4931" s="6"/>
      <c r="C4931" s="6"/>
      <c r="D4931" s="6"/>
    </row>
    <row r="4932" spans="1:4" x14ac:dyDescent="0.2">
      <c r="A4932" s="6"/>
      <c r="B4932" s="6"/>
      <c r="C4932" s="6"/>
      <c r="D4932" s="6"/>
    </row>
    <row r="4933" spans="1:4" x14ac:dyDescent="0.2">
      <c r="A4933" s="6"/>
      <c r="B4933" s="6"/>
      <c r="C4933" s="6"/>
      <c r="D4933" s="6"/>
    </row>
    <row r="4934" spans="1:4" x14ac:dyDescent="0.2">
      <c r="A4934" s="6"/>
      <c r="B4934" s="6"/>
      <c r="C4934" s="6"/>
      <c r="D4934" s="6"/>
    </row>
    <row r="4935" spans="1:4" x14ac:dyDescent="0.2">
      <c r="A4935" s="6"/>
      <c r="B4935" s="6"/>
      <c r="C4935" s="6"/>
      <c r="D4935" s="6"/>
    </row>
    <row r="4936" spans="1:4" x14ac:dyDescent="0.2">
      <c r="A4936" s="6"/>
      <c r="B4936" s="6"/>
      <c r="C4936" s="6"/>
      <c r="D4936" s="6"/>
    </row>
    <row r="4937" spans="1:4" x14ac:dyDescent="0.2">
      <c r="A4937" s="6"/>
      <c r="B4937" s="6"/>
      <c r="C4937" s="6"/>
      <c r="D4937" s="6"/>
    </row>
    <row r="4938" spans="1:4" x14ac:dyDescent="0.2">
      <c r="A4938" s="6"/>
      <c r="B4938" s="6"/>
      <c r="C4938" s="6"/>
      <c r="D4938" s="6"/>
    </row>
    <row r="4939" spans="1:4" x14ac:dyDescent="0.2">
      <c r="A4939" s="6"/>
      <c r="B4939" s="6"/>
      <c r="C4939" s="6"/>
      <c r="D4939" s="6"/>
    </row>
    <row r="4940" spans="1:4" x14ac:dyDescent="0.2">
      <c r="A4940" s="6"/>
      <c r="B4940" s="6"/>
      <c r="C4940" s="6"/>
      <c r="D4940" s="6"/>
    </row>
    <row r="4941" spans="1:4" x14ac:dyDescent="0.2">
      <c r="A4941" s="6"/>
      <c r="B4941" s="6"/>
      <c r="C4941" s="6"/>
      <c r="D4941" s="6"/>
    </row>
    <row r="4942" spans="1:4" x14ac:dyDescent="0.2">
      <c r="A4942" s="6"/>
      <c r="B4942" s="6"/>
      <c r="C4942" s="6"/>
      <c r="D4942" s="6"/>
    </row>
    <row r="4943" spans="1:4" x14ac:dyDescent="0.2">
      <c r="A4943" s="6"/>
      <c r="B4943" s="6"/>
      <c r="C4943" s="6"/>
      <c r="D4943" s="6"/>
    </row>
    <row r="4944" spans="1:4" x14ac:dyDescent="0.2">
      <c r="A4944" s="6"/>
      <c r="B4944" s="6"/>
      <c r="C4944" s="6"/>
      <c r="D4944" s="6"/>
    </row>
    <row r="4945" spans="1:4" x14ac:dyDescent="0.2">
      <c r="A4945" s="6"/>
      <c r="B4945" s="6"/>
      <c r="C4945" s="6"/>
      <c r="D4945" s="6"/>
    </row>
    <row r="4946" spans="1:4" x14ac:dyDescent="0.2">
      <c r="A4946" s="6"/>
      <c r="B4946" s="6"/>
      <c r="C4946" s="6"/>
      <c r="D4946" s="6"/>
    </row>
    <row r="4947" spans="1:4" x14ac:dyDescent="0.2">
      <c r="A4947" s="6"/>
      <c r="B4947" s="6"/>
      <c r="C4947" s="6"/>
      <c r="D4947" s="6"/>
    </row>
    <row r="4948" spans="1:4" x14ac:dyDescent="0.2">
      <c r="A4948" s="6"/>
      <c r="B4948" s="6"/>
      <c r="C4948" s="6"/>
      <c r="D4948" s="6"/>
    </row>
    <row r="4949" spans="1:4" x14ac:dyDescent="0.2">
      <c r="A4949" s="6"/>
      <c r="B4949" s="6"/>
      <c r="C4949" s="6"/>
      <c r="D4949" s="6"/>
    </row>
    <row r="4950" spans="1:4" x14ac:dyDescent="0.2">
      <c r="A4950" s="6"/>
      <c r="B4950" s="6"/>
      <c r="C4950" s="6"/>
      <c r="D4950" s="6"/>
    </row>
    <row r="4951" spans="1:4" x14ac:dyDescent="0.2">
      <c r="A4951" s="6"/>
      <c r="B4951" s="6"/>
      <c r="C4951" s="6"/>
      <c r="D4951" s="6"/>
    </row>
    <row r="4952" spans="1:4" x14ac:dyDescent="0.2">
      <c r="A4952" s="6"/>
      <c r="B4952" s="6"/>
      <c r="C4952" s="6"/>
      <c r="D4952" s="6"/>
    </row>
    <row r="4953" spans="1:4" x14ac:dyDescent="0.2">
      <c r="A4953" s="6"/>
      <c r="B4953" s="6"/>
      <c r="C4953" s="6"/>
      <c r="D4953" s="6"/>
    </row>
    <row r="4954" spans="1:4" x14ac:dyDescent="0.2">
      <c r="A4954" s="6"/>
      <c r="B4954" s="6"/>
      <c r="C4954" s="6"/>
      <c r="D4954" s="6"/>
    </row>
    <row r="4955" spans="1:4" x14ac:dyDescent="0.2">
      <c r="A4955" s="6"/>
      <c r="B4955" s="6"/>
      <c r="C4955" s="6"/>
      <c r="D4955" s="6"/>
    </row>
    <row r="4956" spans="1:4" x14ac:dyDescent="0.2">
      <c r="A4956" s="6"/>
      <c r="B4956" s="6"/>
      <c r="C4956" s="6"/>
      <c r="D4956" s="6"/>
    </row>
    <row r="4957" spans="1:4" x14ac:dyDescent="0.2">
      <c r="A4957" s="6"/>
      <c r="B4957" s="6"/>
      <c r="C4957" s="6"/>
      <c r="D4957" s="6"/>
    </row>
    <row r="4958" spans="1:4" x14ac:dyDescent="0.2">
      <c r="A4958" s="6"/>
      <c r="B4958" s="6"/>
      <c r="C4958" s="6"/>
      <c r="D4958" s="6"/>
    </row>
    <row r="4959" spans="1:4" x14ac:dyDescent="0.2">
      <c r="A4959" s="6"/>
      <c r="B4959" s="6"/>
      <c r="C4959" s="6"/>
      <c r="D4959" s="6"/>
    </row>
    <row r="4960" spans="1:4" x14ac:dyDescent="0.2">
      <c r="A4960" s="6"/>
      <c r="B4960" s="6"/>
      <c r="C4960" s="6"/>
      <c r="D4960" s="6"/>
    </row>
    <row r="4961" spans="1:4" x14ac:dyDescent="0.2">
      <c r="A4961" s="6"/>
      <c r="B4961" s="6"/>
      <c r="C4961" s="6"/>
      <c r="D4961" s="6"/>
    </row>
    <row r="4962" spans="1:4" x14ac:dyDescent="0.2">
      <c r="A4962" s="6"/>
      <c r="B4962" s="6"/>
      <c r="C4962" s="6"/>
      <c r="D4962" s="6"/>
    </row>
    <row r="4963" spans="1:4" x14ac:dyDescent="0.2">
      <c r="A4963" s="6"/>
      <c r="B4963" s="6"/>
      <c r="C4963" s="6"/>
      <c r="D4963" s="6"/>
    </row>
    <row r="4964" spans="1:4" x14ac:dyDescent="0.2">
      <c r="A4964" s="6"/>
      <c r="B4964" s="6"/>
      <c r="C4964" s="6"/>
      <c r="D4964" s="6"/>
    </row>
    <row r="4965" spans="1:4" x14ac:dyDescent="0.2">
      <c r="A4965" s="6"/>
      <c r="B4965" s="6"/>
      <c r="C4965" s="6"/>
      <c r="D4965" s="6"/>
    </row>
    <row r="4966" spans="1:4" x14ac:dyDescent="0.2">
      <c r="A4966" s="6"/>
      <c r="B4966" s="6"/>
      <c r="C4966" s="6"/>
      <c r="D4966" s="6"/>
    </row>
    <row r="4967" spans="1:4" x14ac:dyDescent="0.2">
      <c r="A4967" s="6"/>
      <c r="B4967" s="6"/>
      <c r="C4967" s="6"/>
      <c r="D4967" s="6"/>
    </row>
    <row r="4968" spans="1:4" x14ac:dyDescent="0.2">
      <c r="A4968" s="6"/>
      <c r="B4968" s="6"/>
      <c r="C4968" s="6"/>
      <c r="D4968" s="6"/>
    </row>
    <row r="4969" spans="1:4" x14ac:dyDescent="0.2">
      <c r="A4969" s="6"/>
      <c r="B4969" s="6"/>
      <c r="C4969" s="6"/>
      <c r="D4969" s="6"/>
    </row>
    <row r="4970" spans="1:4" x14ac:dyDescent="0.2">
      <c r="A4970" s="6"/>
      <c r="B4970" s="6"/>
      <c r="C4970" s="6"/>
      <c r="D4970" s="6"/>
    </row>
    <row r="4971" spans="1:4" x14ac:dyDescent="0.2">
      <c r="A4971" s="6"/>
      <c r="B4971" s="6"/>
      <c r="C4971" s="6"/>
      <c r="D4971" s="6"/>
    </row>
    <row r="4972" spans="1:4" x14ac:dyDescent="0.2">
      <c r="A4972" s="6"/>
      <c r="B4972" s="6"/>
      <c r="C4972" s="6"/>
      <c r="D4972" s="6"/>
    </row>
    <row r="4973" spans="1:4" x14ac:dyDescent="0.2">
      <c r="A4973" s="6"/>
      <c r="B4973" s="6"/>
      <c r="C4973" s="6"/>
      <c r="D4973" s="6"/>
    </row>
    <row r="4974" spans="1:4" x14ac:dyDescent="0.2">
      <c r="A4974" s="6"/>
      <c r="B4974" s="6"/>
      <c r="C4974" s="6"/>
      <c r="D4974" s="6"/>
    </row>
    <row r="4975" spans="1:4" x14ac:dyDescent="0.2">
      <c r="A4975" s="6"/>
      <c r="B4975" s="6"/>
      <c r="C4975" s="6"/>
      <c r="D4975" s="6"/>
    </row>
    <row r="4976" spans="1:4" x14ac:dyDescent="0.2">
      <c r="A4976" s="6"/>
      <c r="B4976" s="6"/>
      <c r="C4976" s="6"/>
      <c r="D4976" s="6"/>
    </row>
    <row r="4977" spans="1:4" x14ac:dyDescent="0.2">
      <c r="A4977" s="6"/>
      <c r="B4977" s="6"/>
      <c r="C4977" s="6"/>
      <c r="D4977" s="6"/>
    </row>
    <row r="4978" spans="1:4" x14ac:dyDescent="0.2">
      <c r="A4978" s="6"/>
      <c r="B4978" s="6"/>
      <c r="C4978" s="6"/>
      <c r="D4978" s="6"/>
    </row>
    <row r="4979" spans="1:4" x14ac:dyDescent="0.2">
      <c r="A4979" s="6"/>
      <c r="B4979" s="6"/>
      <c r="C4979" s="6"/>
      <c r="D4979" s="6"/>
    </row>
    <row r="4980" spans="1:4" x14ac:dyDescent="0.2">
      <c r="A4980" s="6"/>
      <c r="B4980" s="6"/>
      <c r="C4980" s="6"/>
      <c r="D4980" s="6"/>
    </row>
    <row r="4981" spans="1:4" x14ac:dyDescent="0.2">
      <c r="A4981" s="6"/>
      <c r="B4981" s="6"/>
      <c r="C4981" s="6"/>
      <c r="D4981" s="6"/>
    </row>
    <row r="4982" spans="1:4" x14ac:dyDescent="0.2">
      <c r="A4982" s="6"/>
      <c r="B4982" s="6"/>
      <c r="C4982" s="6"/>
      <c r="D4982" s="6"/>
    </row>
    <row r="4983" spans="1:4" x14ac:dyDescent="0.2">
      <c r="A4983" s="6"/>
      <c r="B4983" s="6"/>
      <c r="C4983" s="6"/>
      <c r="D4983" s="6"/>
    </row>
    <row r="4984" spans="1:4" x14ac:dyDescent="0.2">
      <c r="A4984" s="6"/>
      <c r="B4984" s="6"/>
      <c r="C4984" s="6"/>
      <c r="D4984" s="6"/>
    </row>
    <row r="4985" spans="1:4" x14ac:dyDescent="0.2">
      <c r="A4985" s="6"/>
      <c r="B4985" s="6"/>
      <c r="C4985" s="6"/>
      <c r="D4985" s="6"/>
    </row>
    <row r="4986" spans="1:4" x14ac:dyDescent="0.2">
      <c r="A4986" s="6"/>
      <c r="B4986" s="6"/>
      <c r="C4986" s="6"/>
      <c r="D4986" s="6"/>
    </row>
    <row r="4987" spans="1:4" x14ac:dyDescent="0.2">
      <c r="A4987" s="6"/>
      <c r="B4987" s="6"/>
      <c r="C4987" s="6"/>
      <c r="D4987" s="6"/>
    </row>
    <row r="4988" spans="1:4" x14ac:dyDescent="0.2">
      <c r="A4988" s="6"/>
      <c r="B4988" s="6"/>
      <c r="C4988" s="6"/>
      <c r="D4988" s="6"/>
    </row>
    <row r="4989" spans="1:4" x14ac:dyDescent="0.2">
      <c r="A4989" s="6"/>
      <c r="B4989" s="6"/>
      <c r="C4989" s="6"/>
      <c r="D4989" s="6"/>
    </row>
    <row r="4990" spans="1:4" x14ac:dyDescent="0.2">
      <c r="A4990" s="6"/>
      <c r="B4990" s="6"/>
      <c r="C4990" s="6"/>
      <c r="D4990" s="6"/>
    </row>
    <row r="4991" spans="1:4" x14ac:dyDescent="0.2">
      <c r="A4991" s="6"/>
      <c r="B4991" s="6"/>
      <c r="C4991" s="6"/>
      <c r="D4991" s="6"/>
    </row>
    <row r="4992" spans="1:4" x14ac:dyDescent="0.2">
      <c r="A4992" s="6"/>
      <c r="B4992" s="6"/>
      <c r="C4992" s="6"/>
      <c r="D4992" s="6"/>
    </row>
    <row r="4993" spans="1:4" x14ac:dyDescent="0.2">
      <c r="A4993" s="6"/>
      <c r="B4993" s="6"/>
      <c r="C4993" s="6"/>
      <c r="D4993" s="6"/>
    </row>
    <row r="4994" spans="1:4" x14ac:dyDescent="0.2">
      <c r="A4994" s="6"/>
      <c r="B4994" s="6"/>
      <c r="C4994" s="6"/>
      <c r="D4994" s="6"/>
    </row>
    <row r="4995" spans="1:4" x14ac:dyDescent="0.2">
      <c r="A4995" s="6"/>
      <c r="B4995" s="6"/>
      <c r="C4995" s="6"/>
      <c r="D4995" s="6"/>
    </row>
    <row r="4996" spans="1:4" x14ac:dyDescent="0.2">
      <c r="A4996" s="6"/>
      <c r="B4996" s="6"/>
      <c r="C4996" s="6"/>
      <c r="D4996" s="6"/>
    </row>
    <row r="4997" spans="1:4" x14ac:dyDescent="0.2">
      <c r="A4997" s="6"/>
      <c r="B4997" s="6"/>
      <c r="C4997" s="6"/>
      <c r="D4997" s="6"/>
    </row>
    <row r="4998" spans="1:4" x14ac:dyDescent="0.2">
      <c r="A4998" s="6"/>
      <c r="B4998" s="6"/>
      <c r="C4998" s="6"/>
      <c r="D4998" s="6"/>
    </row>
    <row r="4999" spans="1:4" x14ac:dyDescent="0.2">
      <c r="A4999" s="6"/>
      <c r="B4999" s="6"/>
      <c r="C4999" s="6"/>
      <c r="D4999" s="6"/>
    </row>
    <row r="5000" spans="1:4" x14ac:dyDescent="0.2">
      <c r="A5000" s="6"/>
      <c r="B5000" s="6"/>
      <c r="C5000" s="6"/>
      <c r="D5000" s="6"/>
    </row>
    <row r="5001" spans="1:4" x14ac:dyDescent="0.2">
      <c r="A5001" s="6"/>
      <c r="B5001" s="6"/>
      <c r="C5001" s="6"/>
      <c r="D5001" s="6"/>
    </row>
    <row r="5002" spans="1:4" x14ac:dyDescent="0.2">
      <c r="A5002" s="6"/>
      <c r="B5002" s="6"/>
      <c r="C5002" s="6"/>
      <c r="D5002" s="6"/>
    </row>
    <row r="5003" spans="1:4" x14ac:dyDescent="0.2">
      <c r="A5003" s="6"/>
      <c r="B5003" s="6"/>
      <c r="C5003" s="6"/>
      <c r="D5003" s="6"/>
    </row>
    <row r="5004" spans="1:4" x14ac:dyDescent="0.2">
      <c r="A5004" s="6"/>
      <c r="B5004" s="6"/>
      <c r="C5004" s="6"/>
      <c r="D5004" s="6"/>
    </row>
    <row r="5005" spans="1:4" x14ac:dyDescent="0.2">
      <c r="A5005" s="6"/>
      <c r="B5005" s="6"/>
      <c r="C5005" s="6"/>
      <c r="D5005" s="6"/>
    </row>
    <row r="5006" spans="1:4" x14ac:dyDescent="0.2">
      <c r="A5006" s="6"/>
      <c r="B5006" s="6"/>
      <c r="C5006" s="6"/>
      <c r="D5006" s="6"/>
    </row>
    <row r="5007" spans="1:4" x14ac:dyDescent="0.2">
      <c r="A5007" s="6"/>
      <c r="B5007" s="6"/>
      <c r="C5007" s="6"/>
      <c r="D5007" s="6"/>
    </row>
    <row r="5008" spans="1:4" x14ac:dyDescent="0.2">
      <c r="A5008" s="6"/>
      <c r="B5008" s="6"/>
      <c r="C5008" s="6"/>
      <c r="D5008" s="6"/>
    </row>
    <row r="5009" spans="1:4" x14ac:dyDescent="0.2">
      <c r="A5009" s="6"/>
      <c r="B5009" s="6"/>
      <c r="C5009" s="6"/>
      <c r="D5009" s="6"/>
    </row>
    <row r="5010" spans="1:4" x14ac:dyDescent="0.2">
      <c r="A5010" s="6"/>
      <c r="B5010" s="6"/>
      <c r="C5010" s="6"/>
      <c r="D5010" s="6"/>
    </row>
    <row r="5011" spans="1:4" x14ac:dyDescent="0.2">
      <c r="A5011" s="6"/>
      <c r="B5011" s="6"/>
      <c r="C5011" s="6"/>
      <c r="D5011" s="6"/>
    </row>
    <row r="5012" spans="1:4" x14ac:dyDescent="0.2">
      <c r="A5012" s="6"/>
      <c r="B5012" s="6"/>
      <c r="C5012" s="6"/>
      <c r="D5012" s="6"/>
    </row>
    <row r="5013" spans="1:4" x14ac:dyDescent="0.2">
      <c r="A5013" s="6"/>
      <c r="B5013" s="6"/>
      <c r="C5013" s="6"/>
      <c r="D5013" s="6"/>
    </row>
    <row r="5014" spans="1:4" x14ac:dyDescent="0.2">
      <c r="A5014" s="6"/>
      <c r="B5014" s="6"/>
      <c r="C5014" s="6"/>
      <c r="D5014" s="6"/>
    </row>
    <row r="5015" spans="1:4" x14ac:dyDescent="0.2">
      <c r="A5015" s="6"/>
      <c r="B5015" s="6"/>
      <c r="C5015" s="6"/>
      <c r="D5015" s="6"/>
    </row>
    <row r="5016" spans="1:4" x14ac:dyDescent="0.2">
      <c r="A5016" s="6"/>
      <c r="B5016" s="6"/>
      <c r="C5016" s="6"/>
      <c r="D5016" s="6"/>
    </row>
    <row r="5017" spans="1:4" x14ac:dyDescent="0.2">
      <c r="A5017" s="6"/>
      <c r="B5017" s="6"/>
      <c r="C5017" s="6"/>
      <c r="D5017" s="6"/>
    </row>
    <row r="5018" spans="1:4" x14ac:dyDescent="0.2">
      <c r="A5018" s="6"/>
      <c r="B5018" s="6"/>
      <c r="C5018" s="6"/>
      <c r="D5018" s="6"/>
    </row>
    <row r="5019" spans="1:4" x14ac:dyDescent="0.2">
      <c r="A5019" s="6"/>
      <c r="B5019" s="6"/>
      <c r="C5019" s="6"/>
      <c r="D5019" s="6"/>
    </row>
    <row r="5020" spans="1:4" x14ac:dyDescent="0.2">
      <c r="A5020" s="6"/>
      <c r="B5020" s="6"/>
      <c r="C5020" s="6"/>
      <c r="D5020" s="6"/>
    </row>
    <row r="5021" spans="1:4" x14ac:dyDescent="0.2">
      <c r="A5021" s="6"/>
      <c r="B5021" s="6"/>
      <c r="C5021" s="6"/>
      <c r="D5021" s="6"/>
    </row>
    <row r="5022" spans="1:4" x14ac:dyDescent="0.2">
      <c r="A5022" s="6"/>
      <c r="B5022" s="6"/>
      <c r="C5022" s="6"/>
      <c r="D5022" s="6"/>
    </row>
    <row r="5023" spans="1:4" x14ac:dyDescent="0.2">
      <c r="A5023" s="6"/>
      <c r="B5023" s="6"/>
      <c r="C5023" s="6"/>
      <c r="D5023" s="6"/>
    </row>
    <row r="5024" spans="1:4" x14ac:dyDescent="0.2">
      <c r="A5024" s="6"/>
      <c r="B5024" s="6"/>
      <c r="C5024" s="6"/>
      <c r="D5024" s="6"/>
    </row>
    <row r="5025" spans="1:4" x14ac:dyDescent="0.2">
      <c r="A5025" s="6"/>
      <c r="B5025" s="6"/>
      <c r="C5025" s="6"/>
      <c r="D5025" s="6"/>
    </row>
    <row r="5026" spans="1:4" x14ac:dyDescent="0.2">
      <c r="A5026" s="6"/>
      <c r="B5026" s="6"/>
      <c r="C5026" s="6"/>
      <c r="D5026" s="6"/>
    </row>
    <row r="5027" spans="1:4" x14ac:dyDescent="0.2">
      <c r="A5027" s="6"/>
      <c r="B5027" s="6"/>
      <c r="C5027" s="6"/>
      <c r="D5027" s="6"/>
    </row>
    <row r="5028" spans="1:4" x14ac:dyDescent="0.2">
      <c r="A5028" s="6"/>
      <c r="B5028" s="6"/>
      <c r="C5028" s="6"/>
      <c r="D5028" s="6"/>
    </row>
    <row r="5029" spans="1:4" x14ac:dyDescent="0.2">
      <c r="A5029" s="6"/>
      <c r="B5029" s="6"/>
      <c r="C5029" s="6"/>
      <c r="D5029" s="6"/>
    </row>
    <row r="5030" spans="1:4" x14ac:dyDescent="0.2">
      <c r="A5030" s="6"/>
      <c r="B5030" s="6"/>
      <c r="C5030" s="6"/>
      <c r="D5030" s="6"/>
    </row>
    <row r="5031" spans="1:4" x14ac:dyDescent="0.2">
      <c r="A5031" s="6"/>
      <c r="B5031" s="6"/>
      <c r="C5031" s="6"/>
      <c r="D5031" s="6"/>
    </row>
    <row r="5032" spans="1:4" x14ac:dyDescent="0.2">
      <c r="A5032" s="6"/>
      <c r="B5032" s="6"/>
      <c r="C5032" s="6"/>
      <c r="D5032" s="6"/>
    </row>
    <row r="5033" spans="1:4" x14ac:dyDescent="0.2">
      <c r="A5033" s="6"/>
      <c r="B5033" s="6"/>
      <c r="C5033" s="6"/>
      <c r="D5033" s="6"/>
    </row>
    <row r="5034" spans="1:4" x14ac:dyDescent="0.2">
      <c r="A5034" s="6"/>
      <c r="B5034" s="6"/>
      <c r="C5034" s="6"/>
      <c r="D5034" s="6"/>
    </row>
    <row r="5035" spans="1:4" x14ac:dyDescent="0.2">
      <c r="A5035" s="6"/>
      <c r="B5035" s="6"/>
      <c r="C5035" s="6"/>
      <c r="D5035" s="6"/>
    </row>
    <row r="5036" spans="1:4" x14ac:dyDescent="0.2">
      <c r="A5036" s="6"/>
      <c r="B5036" s="6"/>
      <c r="C5036" s="6"/>
      <c r="D5036" s="6"/>
    </row>
    <row r="5037" spans="1:4" x14ac:dyDescent="0.2">
      <c r="A5037" s="6"/>
      <c r="B5037" s="6"/>
      <c r="C5037" s="6"/>
      <c r="D5037" s="6"/>
    </row>
    <row r="5038" spans="1:4" x14ac:dyDescent="0.2">
      <c r="A5038" s="6"/>
      <c r="B5038" s="6"/>
      <c r="C5038" s="6"/>
      <c r="D5038" s="6"/>
    </row>
    <row r="5039" spans="1:4" x14ac:dyDescent="0.2">
      <c r="A5039" s="6"/>
      <c r="B5039" s="6"/>
      <c r="C5039" s="6"/>
      <c r="D5039" s="6"/>
    </row>
    <row r="5040" spans="1:4" x14ac:dyDescent="0.2">
      <c r="A5040" s="6"/>
      <c r="B5040" s="6"/>
      <c r="C5040" s="6"/>
      <c r="D5040" s="6"/>
    </row>
    <row r="5041" spans="1:4" x14ac:dyDescent="0.2">
      <c r="A5041" s="6"/>
      <c r="B5041" s="6"/>
      <c r="C5041" s="6"/>
      <c r="D5041" s="6"/>
    </row>
    <row r="5042" spans="1:4" x14ac:dyDescent="0.2">
      <c r="A5042" s="6"/>
      <c r="B5042" s="6"/>
      <c r="C5042" s="6"/>
      <c r="D5042" s="6"/>
    </row>
    <row r="5043" spans="1:4" x14ac:dyDescent="0.2">
      <c r="A5043" s="6"/>
      <c r="B5043" s="6"/>
      <c r="C5043" s="6"/>
      <c r="D5043" s="6"/>
    </row>
    <row r="5044" spans="1:4" x14ac:dyDescent="0.2">
      <c r="A5044" s="6"/>
      <c r="B5044" s="6"/>
      <c r="C5044" s="6"/>
      <c r="D5044" s="6"/>
    </row>
    <row r="5045" spans="1:4" x14ac:dyDescent="0.2">
      <c r="A5045" s="6"/>
      <c r="B5045" s="6"/>
      <c r="C5045" s="6"/>
      <c r="D5045" s="6"/>
    </row>
    <row r="5046" spans="1:4" x14ac:dyDescent="0.2">
      <c r="A5046" s="6"/>
      <c r="B5046" s="6"/>
      <c r="C5046" s="6"/>
      <c r="D5046" s="6"/>
    </row>
    <row r="5047" spans="1:4" x14ac:dyDescent="0.2">
      <c r="A5047" s="6"/>
      <c r="B5047" s="6"/>
      <c r="C5047" s="6"/>
      <c r="D5047" s="6"/>
    </row>
    <row r="5048" spans="1:4" x14ac:dyDescent="0.2">
      <c r="A5048" s="6"/>
      <c r="B5048" s="6"/>
      <c r="C5048" s="6"/>
      <c r="D5048" s="6"/>
    </row>
    <row r="5049" spans="1:4" x14ac:dyDescent="0.2">
      <c r="A5049" s="6"/>
      <c r="B5049" s="6"/>
      <c r="C5049" s="6"/>
      <c r="D5049" s="6"/>
    </row>
    <row r="5050" spans="1:4" x14ac:dyDescent="0.2">
      <c r="A5050" s="6"/>
      <c r="B5050" s="6"/>
      <c r="C5050" s="6"/>
      <c r="D5050" s="6"/>
    </row>
    <row r="5051" spans="1:4" x14ac:dyDescent="0.2">
      <c r="A5051" s="6"/>
      <c r="B5051" s="6"/>
      <c r="C5051" s="6"/>
      <c r="D5051" s="6"/>
    </row>
    <row r="5052" spans="1:4" x14ac:dyDescent="0.2">
      <c r="A5052" s="6"/>
      <c r="B5052" s="6"/>
      <c r="C5052" s="6"/>
      <c r="D5052" s="6"/>
    </row>
    <row r="5053" spans="1:4" x14ac:dyDescent="0.2">
      <c r="A5053" s="6"/>
      <c r="B5053" s="6"/>
      <c r="C5053" s="6"/>
      <c r="D5053" s="6"/>
    </row>
    <row r="5054" spans="1:4" x14ac:dyDescent="0.2">
      <c r="A5054" s="6"/>
      <c r="B5054" s="6"/>
      <c r="C5054" s="6"/>
      <c r="D5054" s="6"/>
    </row>
    <row r="5055" spans="1:4" x14ac:dyDescent="0.2">
      <c r="A5055" s="6"/>
      <c r="B5055" s="6"/>
      <c r="C5055" s="6"/>
      <c r="D5055" s="6"/>
    </row>
    <row r="5056" spans="1:4" x14ac:dyDescent="0.2">
      <c r="A5056" s="6"/>
      <c r="B5056" s="6"/>
      <c r="C5056" s="6"/>
      <c r="D5056" s="6"/>
    </row>
    <row r="5057" spans="1:4" x14ac:dyDescent="0.2">
      <c r="A5057" s="6"/>
      <c r="B5057" s="6"/>
      <c r="C5057" s="6"/>
      <c r="D5057" s="6"/>
    </row>
    <row r="5058" spans="1:4" x14ac:dyDescent="0.2">
      <c r="A5058" s="6"/>
      <c r="B5058" s="6"/>
      <c r="C5058" s="6"/>
      <c r="D5058" s="6"/>
    </row>
    <row r="5059" spans="1:4" x14ac:dyDescent="0.2">
      <c r="A5059" s="6"/>
      <c r="B5059" s="6"/>
      <c r="C5059" s="6"/>
      <c r="D5059" s="6"/>
    </row>
    <row r="5060" spans="1:4" x14ac:dyDescent="0.2">
      <c r="A5060" s="6"/>
      <c r="B5060" s="6"/>
      <c r="C5060" s="6"/>
      <c r="D5060" s="6"/>
    </row>
    <row r="5061" spans="1:4" x14ac:dyDescent="0.2">
      <c r="A5061" s="6"/>
      <c r="B5061" s="6"/>
      <c r="C5061" s="6"/>
      <c r="D5061" s="6"/>
    </row>
    <row r="5062" spans="1:4" x14ac:dyDescent="0.2">
      <c r="A5062" s="6"/>
      <c r="B5062" s="6"/>
      <c r="C5062" s="6"/>
      <c r="D5062" s="6"/>
    </row>
    <row r="5063" spans="1:4" x14ac:dyDescent="0.2">
      <c r="A5063" s="6"/>
      <c r="B5063" s="6"/>
      <c r="C5063" s="6"/>
      <c r="D5063" s="6"/>
    </row>
    <row r="5064" spans="1:4" x14ac:dyDescent="0.2">
      <c r="A5064" s="6"/>
      <c r="B5064" s="6"/>
      <c r="C5064" s="6"/>
      <c r="D5064" s="6"/>
    </row>
    <row r="5065" spans="1:4" x14ac:dyDescent="0.2">
      <c r="A5065" s="6"/>
      <c r="B5065" s="6"/>
      <c r="C5065" s="6"/>
      <c r="D5065" s="6"/>
    </row>
    <row r="5066" spans="1:4" x14ac:dyDescent="0.2">
      <c r="A5066" s="6"/>
      <c r="B5066" s="6"/>
      <c r="C5066" s="6"/>
      <c r="D5066" s="6"/>
    </row>
    <row r="5067" spans="1:4" x14ac:dyDescent="0.2">
      <c r="A5067" s="6"/>
      <c r="B5067" s="6"/>
      <c r="C5067" s="6"/>
      <c r="D5067" s="6"/>
    </row>
  </sheetData>
  <mergeCells count="3">
    <mergeCell ref="B3:I3"/>
    <mergeCell ref="L3:N3"/>
    <mergeCell ref="O3:P3"/>
  </mergeCells>
  <conditionalFormatting sqref="A23">
    <cfRule type="cellIs" dxfId="376" priority="73" operator="equal">
      <formula>0</formula>
    </cfRule>
    <cfRule type="cellIs" dxfId="375" priority="74" operator="equal">
      <formula>0</formula>
    </cfRule>
  </conditionalFormatting>
  <conditionalFormatting sqref="A26">
    <cfRule type="cellIs" dxfId="374" priority="1" operator="equal">
      <formula>0</formula>
    </cfRule>
  </conditionalFormatting>
  <conditionalFormatting sqref="A3:B3 K3:L3 O3">
    <cfRule type="cellIs" dxfId="373" priority="195" operator="equal">
      <formula>0</formula>
    </cfRule>
  </conditionalFormatting>
  <conditionalFormatting sqref="A1:P2">
    <cfRule type="cellIs" dxfId="372" priority="97" operator="equal">
      <formula>0</formula>
    </cfRule>
  </conditionalFormatting>
  <conditionalFormatting sqref="A4:P5">
    <cfRule type="cellIs" dxfId="371" priority="116" operator="equal">
      <formula>0</formula>
    </cfRule>
  </conditionalFormatting>
  <conditionalFormatting sqref="A6:P6 A8:P8">
    <cfRule type="cellIs" dxfId="370" priority="20" operator="equal">
      <formula>0</formula>
    </cfRule>
  </conditionalFormatting>
  <conditionalFormatting sqref="A7:P7 A9:P9">
    <cfRule type="cellIs" dxfId="369" priority="21" operator="equal">
      <formula>0</formula>
    </cfRule>
  </conditionalFormatting>
  <conditionalFormatting sqref="A10:P10 A12:P12 A14:P14 A16:P16 A18:P18 A20:P20 A22:P22">
    <cfRule type="cellIs" dxfId="368" priority="17" operator="equal">
      <formula>0</formula>
    </cfRule>
  </conditionalFormatting>
  <conditionalFormatting sqref="A11:P11 A13:P13 A15:P15 A17:P17 A19:P19 A21:P21">
    <cfRule type="cellIs" dxfId="367" priority="18" operator="equal">
      <formula>0</formula>
    </cfRule>
  </conditionalFormatting>
  <conditionalFormatting sqref="O24:O25">
    <cfRule type="cellIs" dxfId="366" priority="12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2340-6024-45D6-B00D-BD21AE5B6AAF}">
  <sheetPr>
    <tabColor theme="6"/>
    <pageSetUpPr fitToPage="1"/>
  </sheetPr>
  <dimension ref="A1:R30"/>
  <sheetViews>
    <sheetView showGridLines="0" tabSelected="1" zoomScaleNormal="100" workbookViewId="0">
      <selection activeCell="F22" sqref="F22"/>
    </sheetView>
  </sheetViews>
  <sheetFormatPr baseColWidth="10" defaultColWidth="11.44140625" defaultRowHeight="10.8" x14ac:dyDescent="0.2"/>
  <cols>
    <col min="1" max="1" width="29.33203125" style="9" customWidth="1"/>
    <col min="2" max="2" width="10.6640625" style="9" customWidth="1"/>
    <col min="3" max="3" width="9.33203125" style="9" bestFit="1" customWidth="1"/>
    <col min="4" max="4" width="10.109375" style="9" bestFit="1" customWidth="1"/>
    <col min="5" max="5" width="8.33203125" style="9" bestFit="1" customWidth="1"/>
    <col min="6" max="6" width="7.5546875" style="9" customWidth="1"/>
    <col min="7" max="7" width="7.44140625" style="9" bestFit="1" customWidth="1"/>
    <col min="8" max="8" width="1.88671875" style="9" customWidth="1"/>
    <col min="9" max="10" width="8.5546875" style="9" customWidth="1"/>
    <col min="11" max="11" width="8.33203125" style="9" bestFit="1" customWidth="1"/>
    <col min="12" max="12" width="7.109375" style="9" customWidth="1"/>
    <col min="13" max="13" width="7.44140625" style="9" bestFit="1" customWidth="1"/>
    <col min="14" max="14" width="11.109375" style="9" customWidth="1"/>
    <col min="15" max="15" width="9.109375" style="9" customWidth="1"/>
    <col min="16" max="17" width="10" style="9" customWidth="1"/>
    <col min="18" max="18" width="10.109375" style="9" customWidth="1"/>
    <col min="19" max="16384" width="11.44140625" style="9"/>
  </cols>
  <sheetData>
    <row r="1" spans="1:18" s="6" customFormat="1" ht="15" customHeight="1" x14ac:dyDescent="0.25">
      <c r="A1" s="104" t="s">
        <v>182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8" s="6" customFormat="1" ht="12" customHeight="1" x14ac:dyDescent="0.2"/>
    <row r="3" spans="1:18" ht="23.25" customHeight="1" x14ac:dyDescent="0.2">
      <c r="A3" s="8"/>
      <c r="B3" s="19"/>
      <c r="C3" s="313" t="s">
        <v>122</v>
      </c>
      <c r="D3" s="313"/>
      <c r="E3" s="313"/>
      <c r="F3" s="313"/>
      <c r="G3" s="313"/>
      <c r="H3" s="8"/>
      <c r="I3" s="88"/>
      <c r="J3" s="88" t="s">
        <v>136</v>
      </c>
      <c r="K3" s="88"/>
      <c r="L3" s="88"/>
      <c r="M3" s="88"/>
      <c r="N3" s="19"/>
      <c r="O3" s="8"/>
      <c r="P3" s="8"/>
      <c r="Q3" s="8"/>
      <c r="R3" s="8"/>
    </row>
    <row r="4" spans="1:18" s="271" customFormat="1" ht="39.75" customHeight="1" x14ac:dyDescent="0.2">
      <c r="B4" s="20" t="s">
        <v>167</v>
      </c>
      <c r="C4" s="80" t="s">
        <v>161</v>
      </c>
      <c r="D4" s="80" t="s">
        <v>168</v>
      </c>
      <c r="E4" s="80" t="s">
        <v>4</v>
      </c>
      <c r="F4" s="80" t="s">
        <v>41</v>
      </c>
      <c r="G4" s="80" t="s">
        <v>6</v>
      </c>
      <c r="H4" s="20"/>
      <c r="I4" s="20" t="s">
        <v>161</v>
      </c>
      <c r="J4" s="80" t="s">
        <v>168</v>
      </c>
      <c r="K4" s="20" t="s">
        <v>4</v>
      </c>
      <c r="L4" s="20" t="s">
        <v>41</v>
      </c>
      <c r="M4" s="273" t="s">
        <v>6</v>
      </c>
      <c r="N4" s="20" t="s">
        <v>101</v>
      </c>
      <c r="O4" s="20" t="s">
        <v>169</v>
      </c>
      <c r="P4" s="20" t="s">
        <v>5</v>
      </c>
      <c r="Q4" s="64" t="s">
        <v>162</v>
      </c>
      <c r="R4" s="20" t="s">
        <v>3</v>
      </c>
    </row>
    <row r="5" spans="1:18" s="6" customFormat="1" ht="15" customHeight="1" x14ac:dyDescent="0.2">
      <c r="A5" s="11" t="s">
        <v>86</v>
      </c>
      <c r="B5" s="161">
        <v>25130</v>
      </c>
      <c r="C5" s="161">
        <v>48127</v>
      </c>
      <c r="D5" s="161">
        <v>12603</v>
      </c>
      <c r="E5" s="161">
        <v>0</v>
      </c>
      <c r="F5" s="161">
        <v>6753</v>
      </c>
      <c r="G5" s="284">
        <v>67483</v>
      </c>
      <c r="H5" s="161"/>
      <c r="I5" s="161">
        <v>0</v>
      </c>
      <c r="J5" s="161">
        <v>10403</v>
      </c>
      <c r="K5" s="284">
        <v>0</v>
      </c>
      <c r="L5" s="161">
        <v>52</v>
      </c>
      <c r="M5" s="284">
        <v>10455</v>
      </c>
      <c r="N5" s="161">
        <v>34358</v>
      </c>
      <c r="O5" s="161">
        <v>0</v>
      </c>
      <c r="P5" s="161">
        <v>152</v>
      </c>
      <c r="Q5" s="274">
        <v>2679</v>
      </c>
      <c r="R5" s="161">
        <v>140257</v>
      </c>
    </row>
    <row r="6" spans="1:18" s="276" customFormat="1" ht="15" customHeight="1" x14ac:dyDescent="0.2">
      <c r="A6" s="12" t="s">
        <v>99</v>
      </c>
      <c r="B6" s="275">
        <v>26879</v>
      </c>
      <c r="C6" s="275">
        <v>23731</v>
      </c>
      <c r="D6" s="275">
        <v>0</v>
      </c>
      <c r="E6" s="275">
        <v>8493</v>
      </c>
      <c r="F6" s="275">
        <v>0</v>
      </c>
      <c r="G6" s="285">
        <v>32224</v>
      </c>
      <c r="H6" s="275"/>
      <c r="I6" s="275">
        <v>0</v>
      </c>
      <c r="J6" s="275">
        <v>35127</v>
      </c>
      <c r="K6" s="285">
        <v>12700</v>
      </c>
      <c r="L6" s="275">
        <v>2150</v>
      </c>
      <c r="M6" s="285">
        <v>49977</v>
      </c>
      <c r="N6" s="275">
        <v>12337</v>
      </c>
      <c r="O6" s="275">
        <v>0</v>
      </c>
      <c r="P6" s="275">
        <v>2552</v>
      </c>
      <c r="Q6" s="275">
        <v>1540</v>
      </c>
      <c r="R6" s="275">
        <v>125509</v>
      </c>
    </row>
    <row r="7" spans="1:18" s="6" customFormat="1" ht="15" customHeight="1" x14ac:dyDescent="0.2">
      <c r="A7" s="13" t="s">
        <v>126</v>
      </c>
      <c r="B7" s="274">
        <v>9247</v>
      </c>
      <c r="C7" s="274">
        <v>29054</v>
      </c>
      <c r="D7" s="274">
        <v>5234</v>
      </c>
      <c r="E7" s="274">
        <v>1013</v>
      </c>
      <c r="F7" s="274">
        <v>271</v>
      </c>
      <c r="G7" s="286">
        <v>35572</v>
      </c>
      <c r="H7" s="274"/>
      <c r="I7" s="274">
        <v>0</v>
      </c>
      <c r="J7" s="274">
        <v>347</v>
      </c>
      <c r="K7" s="286">
        <v>35</v>
      </c>
      <c r="L7" s="274">
        <v>99</v>
      </c>
      <c r="M7" s="286">
        <v>481</v>
      </c>
      <c r="N7" s="274">
        <v>3138</v>
      </c>
      <c r="O7" s="274">
        <v>0</v>
      </c>
      <c r="P7" s="274">
        <v>133</v>
      </c>
      <c r="Q7" s="274">
        <v>839</v>
      </c>
      <c r="R7" s="274">
        <v>49410</v>
      </c>
    </row>
    <row r="8" spans="1:18" s="276" customFormat="1" ht="15" customHeight="1" x14ac:dyDescent="0.2">
      <c r="A8" s="12" t="s">
        <v>89</v>
      </c>
      <c r="B8" s="275">
        <v>4205</v>
      </c>
      <c r="C8" s="275">
        <v>28785</v>
      </c>
      <c r="D8" s="275">
        <v>3362</v>
      </c>
      <c r="E8" s="275">
        <v>0</v>
      </c>
      <c r="F8" s="275">
        <v>0</v>
      </c>
      <c r="G8" s="285">
        <v>32147</v>
      </c>
      <c r="H8" s="275"/>
      <c r="I8" s="275">
        <v>0</v>
      </c>
      <c r="J8" s="275">
        <v>12676</v>
      </c>
      <c r="K8" s="285">
        <v>8</v>
      </c>
      <c r="L8" s="275">
        <v>113</v>
      </c>
      <c r="M8" s="285">
        <v>12797</v>
      </c>
      <c r="N8" s="275">
        <v>3307</v>
      </c>
      <c r="O8" s="275">
        <v>0</v>
      </c>
      <c r="P8" s="275">
        <v>0</v>
      </c>
      <c r="Q8" s="275">
        <v>3994</v>
      </c>
      <c r="R8" s="275">
        <v>56450</v>
      </c>
    </row>
    <row r="9" spans="1:18" s="6" customFormat="1" ht="15" customHeight="1" x14ac:dyDescent="0.2">
      <c r="A9" s="13" t="s">
        <v>127</v>
      </c>
      <c r="B9" s="274">
        <v>14131</v>
      </c>
      <c r="C9" s="274">
        <v>53883</v>
      </c>
      <c r="D9" s="274">
        <v>18488</v>
      </c>
      <c r="E9" s="274">
        <v>0</v>
      </c>
      <c r="F9" s="274">
        <v>237</v>
      </c>
      <c r="G9" s="286">
        <v>72608</v>
      </c>
      <c r="H9" s="274"/>
      <c r="I9" s="274">
        <v>0</v>
      </c>
      <c r="J9" s="274">
        <v>15882</v>
      </c>
      <c r="K9" s="286">
        <v>750</v>
      </c>
      <c r="L9" s="274">
        <v>542</v>
      </c>
      <c r="M9" s="286">
        <v>17174</v>
      </c>
      <c r="N9" s="274">
        <v>4791</v>
      </c>
      <c r="O9" s="274">
        <v>0</v>
      </c>
      <c r="P9" s="274">
        <v>239</v>
      </c>
      <c r="Q9" s="274">
        <v>7618</v>
      </c>
      <c r="R9" s="274">
        <v>116561</v>
      </c>
    </row>
    <row r="10" spans="1:18" s="276" customFormat="1" ht="15" customHeight="1" x14ac:dyDescent="0.2">
      <c r="A10" s="12" t="s">
        <v>80</v>
      </c>
      <c r="B10" s="275">
        <v>10951</v>
      </c>
      <c r="C10" s="275">
        <v>21375</v>
      </c>
      <c r="D10" s="275">
        <v>14756</v>
      </c>
      <c r="E10" s="275">
        <v>0</v>
      </c>
      <c r="F10" s="275">
        <v>0</v>
      </c>
      <c r="G10" s="285">
        <v>36131</v>
      </c>
      <c r="H10" s="275"/>
      <c r="I10" s="275">
        <v>99</v>
      </c>
      <c r="J10" s="275">
        <v>2588</v>
      </c>
      <c r="K10" s="285">
        <v>5977</v>
      </c>
      <c r="L10" s="275">
        <v>0</v>
      </c>
      <c r="M10" s="285">
        <v>8664</v>
      </c>
      <c r="N10" s="275">
        <v>2381</v>
      </c>
      <c r="O10" s="275">
        <v>0</v>
      </c>
      <c r="P10" s="275">
        <v>250</v>
      </c>
      <c r="Q10" s="275">
        <v>22</v>
      </c>
      <c r="R10" s="275">
        <v>58399</v>
      </c>
    </row>
    <row r="11" spans="1:18" s="6" customFormat="1" ht="15" customHeight="1" x14ac:dyDescent="0.2">
      <c r="A11" s="13" t="s">
        <v>100</v>
      </c>
      <c r="B11" s="274">
        <v>24219</v>
      </c>
      <c r="C11" s="274">
        <v>23948</v>
      </c>
      <c r="D11" s="274">
        <v>2984</v>
      </c>
      <c r="E11" s="274">
        <v>0</v>
      </c>
      <c r="F11" s="274">
        <v>0</v>
      </c>
      <c r="G11" s="286">
        <v>26932</v>
      </c>
      <c r="H11" s="274"/>
      <c r="I11" s="274">
        <v>7024</v>
      </c>
      <c r="J11" s="274">
        <v>35858</v>
      </c>
      <c r="K11" s="286">
        <v>2975</v>
      </c>
      <c r="L11" s="274">
        <v>0</v>
      </c>
      <c r="M11" s="286">
        <v>45857</v>
      </c>
      <c r="N11" s="274">
        <v>2287</v>
      </c>
      <c r="O11" s="274">
        <v>0</v>
      </c>
      <c r="P11" s="274">
        <v>0</v>
      </c>
      <c r="Q11" s="274">
        <v>7669</v>
      </c>
      <c r="R11" s="274">
        <v>106964</v>
      </c>
    </row>
    <row r="12" spans="1:18" s="276" customFormat="1" ht="15" customHeight="1" x14ac:dyDescent="0.2">
      <c r="A12" s="26" t="s">
        <v>155</v>
      </c>
      <c r="B12" s="275">
        <v>40820</v>
      </c>
      <c r="C12" s="275">
        <v>74010</v>
      </c>
      <c r="D12" s="275">
        <v>19423</v>
      </c>
      <c r="E12" s="275">
        <v>1936</v>
      </c>
      <c r="F12" s="275">
        <v>13625</v>
      </c>
      <c r="G12" s="285">
        <v>108994</v>
      </c>
      <c r="H12" s="275"/>
      <c r="I12" s="275">
        <v>988</v>
      </c>
      <c r="J12" s="275">
        <v>29923</v>
      </c>
      <c r="K12" s="285">
        <v>8270</v>
      </c>
      <c r="L12" s="275">
        <v>3235</v>
      </c>
      <c r="M12" s="285">
        <v>42416</v>
      </c>
      <c r="N12" s="275">
        <v>11018</v>
      </c>
      <c r="O12" s="275">
        <v>74987</v>
      </c>
      <c r="P12" s="275">
        <v>8264</v>
      </c>
      <c r="Q12" s="275">
        <v>23187</v>
      </c>
      <c r="R12" s="275">
        <v>309686</v>
      </c>
    </row>
    <row r="13" spans="1:18" s="276" customFormat="1" ht="15" customHeight="1" x14ac:dyDescent="0.2">
      <c r="A13" s="13" t="s">
        <v>81</v>
      </c>
      <c r="B13" s="274">
        <v>13284</v>
      </c>
      <c r="C13" s="274">
        <v>22974</v>
      </c>
      <c r="D13" s="274">
        <v>5626</v>
      </c>
      <c r="E13" s="274">
        <v>475</v>
      </c>
      <c r="F13" s="274">
        <v>553</v>
      </c>
      <c r="G13" s="286">
        <v>29628</v>
      </c>
      <c r="H13" s="274"/>
      <c r="I13" s="274">
        <v>0</v>
      </c>
      <c r="J13" s="274">
        <v>9206</v>
      </c>
      <c r="K13" s="286">
        <v>594</v>
      </c>
      <c r="L13" s="274">
        <v>228</v>
      </c>
      <c r="M13" s="286">
        <v>10028</v>
      </c>
      <c r="N13" s="274">
        <v>10144</v>
      </c>
      <c r="O13" s="274">
        <v>0</v>
      </c>
      <c r="P13" s="274">
        <v>74</v>
      </c>
      <c r="Q13" s="274">
        <v>3541</v>
      </c>
      <c r="R13" s="274">
        <v>66699</v>
      </c>
    </row>
    <row r="14" spans="1:18" s="276" customFormat="1" ht="15" customHeight="1" x14ac:dyDescent="0.2">
      <c r="A14" s="12" t="s">
        <v>175</v>
      </c>
      <c r="B14" s="275">
        <v>7040</v>
      </c>
      <c r="C14" s="275">
        <v>12181</v>
      </c>
      <c r="D14" s="275">
        <v>509</v>
      </c>
      <c r="E14" s="275">
        <v>0</v>
      </c>
      <c r="F14" s="275">
        <v>0</v>
      </c>
      <c r="G14" s="285">
        <v>12690</v>
      </c>
      <c r="H14" s="275"/>
      <c r="I14" s="275">
        <v>2425</v>
      </c>
      <c r="J14" s="275">
        <v>853</v>
      </c>
      <c r="K14" s="285">
        <v>13667</v>
      </c>
      <c r="L14" s="275">
        <v>1278</v>
      </c>
      <c r="M14" s="285">
        <v>18223</v>
      </c>
      <c r="N14" s="275">
        <v>1714</v>
      </c>
      <c r="O14" s="275">
        <v>0</v>
      </c>
      <c r="P14" s="275">
        <v>0</v>
      </c>
      <c r="Q14" s="275">
        <v>55</v>
      </c>
      <c r="R14" s="275">
        <v>39722</v>
      </c>
    </row>
    <row r="15" spans="1:18" s="276" customFormat="1" ht="15" customHeight="1" x14ac:dyDescent="0.2">
      <c r="A15" s="13" t="s">
        <v>90</v>
      </c>
      <c r="B15" s="274">
        <v>16313</v>
      </c>
      <c r="C15" s="274">
        <v>21008</v>
      </c>
      <c r="D15" s="274">
        <v>7803</v>
      </c>
      <c r="E15" s="274">
        <v>0</v>
      </c>
      <c r="F15" s="274">
        <v>2358</v>
      </c>
      <c r="G15" s="286">
        <v>31169</v>
      </c>
      <c r="H15" s="274"/>
      <c r="I15" s="274">
        <v>0</v>
      </c>
      <c r="J15" s="274">
        <v>29008</v>
      </c>
      <c r="K15" s="286">
        <v>5122</v>
      </c>
      <c r="L15" s="274">
        <v>1138</v>
      </c>
      <c r="M15" s="286">
        <v>35268</v>
      </c>
      <c r="N15" s="274">
        <v>19178</v>
      </c>
      <c r="O15" s="274">
        <v>35141</v>
      </c>
      <c r="P15" s="274">
        <v>0</v>
      </c>
      <c r="Q15" s="274">
        <v>5355</v>
      </c>
      <c r="R15" s="274">
        <v>142424</v>
      </c>
    </row>
    <row r="16" spans="1:18" s="276" customFormat="1" ht="15" customHeight="1" x14ac:dyDescent="0.2">
      <c r="A16" s="12" t="s">
        <v>82</v>
      </c>
      <c r="B16" s="275">
        <v>19840</v>
      </c>
      <c r="C16" s="275">
        <v>50712</v>
      </c>
      <c r="D16" s="275">
        <v>58469</v>
      </c>
      <c r="E16" s="275">
        <v>0</v>
      </c>
      <c r="F16" s="275">
        <v>145</v>
      </c>
      <c r="G16" s="285">
        <v>109326</v>
      </c>
      <c r="H16" s="275"/>
      <c r="I16" s="275">
        <v>0</v>
      </c>
      <c r="J16" s="275">
        <v>2658</v>
      </c>
      <c r="K16" s="285">
        <v>684</v>
      </c>
      <c r="L16" s="275">
        <v>0</v>
      </c>
      <c r="M16" s="285">
        <v>3342</v>
      </c>
      <c r="N16" s="275">
        <v>8084</v>
      </c>
      <c r="O16" s="275">
        <v>6068</v>
      </c>
      <c r="P16" s="275">
        <v>379</v>
      </c>
      <c r="Q16" s="275">
        <v>0</v>
      </c>
      <c r="R16" s="275">
        <v>147039</v>
      </c>
    </row>
    <row r="17" spans="1:18" s="276" customFormat="1" ht="15" customHeight="1" x14ac:dyDescent="0.2">
      <c r="A17" s="13" t="s">
        <v>83</v>
      </c>
      <c r="B17" s="274">
        <v>31804</v>
      </c>
      <c r="C17" s="274">
        <v>80216</v>
      </c>
      <c r="D17" s="274">
        <v>19519</v>
      </c>
      <c r="E17" s="274">
        <v>12</v>
      </c>
      <c r="F17" s="274">
        <v>1014</v>
      </c>
      <c r="G17" s="286">
        <v>100761</v>
      </c>
      <c r="H17" s="274"/>
      <c r="I17" s="274">
        <v>0</v>
      </c>
      <c r="J17" s="274">
        <v>5120</v>
      </c>
      <c r="K17" s="286">
        <v>242</v>
      </c>
      <c r="L17" s="274">
        <v>543</v>
      </c>
      <c r="M17" s="286">
        <v>5905</v>
      </c>
      <c r="N17" s="274">
        <v>39011</v>
      </c>
      <c r="O17" s="274">
        <v>0</v>
      </c>
      <c r="P17" s="274">
        <v>0</v>
      </c>
      <c r="Q17" s="274">
        <v>23749</v>
      </c>
      <c r="R17" s="274">
        <v>201230</v>
      </c>
    </row>
    <row r="18" spans="1:18" s="276" customFormat="1" ht="15" customHeight="1" x14ac:dyDescent="0.2">
      <c r="A18" s="12" t="s">
        <v>170</v>
      </c>
      <c r="B18" s="275">
        <v>30683</v>
      </c>
      <c r="C18" s="275">
        <v>25381</v>
      </c>
      <c r="D18" s="275">
        <v>24319</v>
      </c>
      <c r="E18" s="275">
        <v>3988</v>
      </c>
      <c r="F18" s="275">
        <v>3434</v>
      </c>
      <c r="G18" s="285">
        <v>57122</v>
      </c>
      <c r="H18" s="275"/>
      <c r="I18" s="275">
        <v>0</v>
      </c>
      <c r="J18" s="275">
        <v>21590</v>
      </c>
      <c r="K18" s="285">
        <v>27234</v>
      </c>
      <c r="L18" s="275">
        <v>4810</v>
      </c>
      <c r="M18" s="285">
        <v>53634</v>
      </c>
      <c r="N18" s="275">
        <v>9648</v>
      </c>
      <c r="O18" s="275">
        <v>0</v>
      </c>
      <c r="P18" s="275">
        <v>0</v>
      </c>
      <c r="Q18" s="275">
        <v>0</v>
      </c>
      <c r="R18" s="275">
        <v>151087</v>
      </c>
    </row>
    <row r="19" spans="1:18" s="276" customFormat="1" ht="15" customHeight="1" x14ac:dyDescent="0.2">
      <c r="A19" s="13" t="s">
        <v>84</v>
      </c>
      <c r="B19" s="274">
        <v>9272</v>
      </c>
      <c r="C19" s="274">
        <v>39693</v>
      </c>
      <c r="D19" s="274">
        <v>3288</v>
      </c>
      <c r="E19" s="274">
        <v>0</v>
      </c>
      <c r="F19" s="274">
        <v>0</v>
      </c>
      <c r="G19" s="286">
        <v>42981</v>
      </c>
      <c r="H19" s="274"/>
      <c r="I19" s="274">
        <v>0</v>
      </c>
      <c r="J19" s="274">
        <v>2908</v>
      </c>
      <c r="K19" s="286">
        <v>5799</v>
      </c>
      <c r="L19" s="274">
        <v>0</v>
      </c>
      <c r="M19" s="286">
        <v>8707</v>
      </c>
      <c r="N19" s="274">
        <v>2023</v>
      </c>
      <c r="O19" s="274">
        <v>0</v>
      </c>
      <c r="P19" s="274">
        <v>252</v>
      </c>
      <c r="Q19" s="274">
        <v>6462</v>
      </c>
      <c r="R19" s="274">
        <v>69697</v>
      </c>
    </row>
    <row r="20" spans="1:18" s="276" customFormat="1" ht="15" customHeight="1" x14ac:dyDescent="0.2">
      <c r="A20" s="26" t="s">
        <v>91</v>
      </c>
      <c r="B20" s="275">
        <v>8360</v>
      </c>
      <c r="C20" s="275">
        <v>6063</v>
      </c>
      <c r="D20" s="275">
        <v>2307</v>
      </c>
      <c r="E20" s="275">
        <v>0</v>
      </c>
      <c r="F20" s="275">
        <v>682</v>
      </c>
      <c r="G20" s="285">
        <v>9052</v>
      </c>
      <c r="H20" s="275"/>
      <c r="I20" s="275">
        <v>0</v>
      </c>
      <c r="J20" s="275">
        <v>24969</v>
      </c>
      <c r="K20" s="285">
        <v>3588</v>
      </c>
      <c r="L20" s="275">
        <v>650</v>
      </c>
      <c r="M20" s="285">
        <v>29207</v>
      </c>
      <c r="N20" s="275">
        <v>1189</v>
      </c>
      <c r="O20" s="275">
        <v>0</v>
      </c>
      <c r="P20" s="275">
        <v>704</v>
      </c>
      <c r="Q20" s="275">
        <v>3885</v>
      </c>
      <c r="R20" s="275">
        <v>52397</v>
      </c>
    </row>
    <row r="21" spans="1:18" s="276" customFormat="1" ht="15" customHeight="1" x14ac:dyDescent="0.2">
      <c r="A21" s="13" t="s">
        <v>85</v>
      </c>
      <c r="B21" s="274">
        <v>6418</v>
      </c>
      <c r="C21" s="274">
        <v>32487</v>
      </c>
      <c r="D21" s="274">
        <v>5138</v>
      </c>
      <c r="E21" s="274">
        <v>0</v>
      </c>
      <c r="F21" s="274">
        <v>0</v>
      </c>
      <c r="G21" s="286">
        <v>37625</v>
      </c>
      <c r="H21" s="274"/>
      <c r="I21" s="274">
        <v>0</v>
      </c>
      <c r="J21" s="274">
        <v>3749</v>
      </c>
      <c r="K21" s="286">
        <v>2308</v>
      </c>
      <c r="L21" s="274">
        <v>0</v>
      </c>
      <c r="M21" s="286">
        <v>6057</v>
      </c>
      <c r="N21" s="274">
        <v>4332</v>
      </c>
      <c r="O21" s="274">
        <v>0</v>
      </c>
      <c r="P21" s="274">
        <v>258</v>
      </c>
      <c r="Q21" s="274">
        <v>1114</v>
      </c>
      <c r="R21" s="274">
        <v>55804</v>
      </c>
    </row>
    <row r="22" spans="1:18" s="6" customFormat="1" ht="15" customHeight="1" x14ac:dyDescent="0.2">
      <c r="A22" s="277" t="s">
        <v>135</v>
      </c>
      <c r="B22" s="278">
        <v>298596</v>
      </c>
      <c r="C22" s="278">
        <v>593628</v>
      </c>
      <c r="D22" s="278">
        <v>203828</v>
      </c>
      <c r="E22" s="278">
        <v>15917</v>
      </c>
      <c r="F22" s="278">
        <v>29072</v>
      </c>
      <c r="G22" s="287">
        <v>842445</v>
      </c>
      <c r="H22" s="278"/>
      <c r="I22" s="278">
        <v>10536</v>
      </c>
      <c r="J22" s="278">
        <v>242865</v>
      </c>
      <c r="K22" s="287">
        <v>89953</v>
      </c>
      <c r="L22" s="278">
        <v>14838</v>
      </c>
      <c r="M22" s="287">
        <v>358192</v>
      </c>
      <c r="N22" s="278">
        <v>168940</v>
      </c>
      <c r="O22" s="278">
        <v>116196</v>
      </c>
      <c r="P22" s="278">
        <v>13257</v>
      </c>
      <c r="Q22" s="278">
        <v>91709</v>
      </c>
      <c r="R22" s="278">
        <v>1889335</v>
      </c>
    </row>
    <row r="23" spans="1:18" x14ac:dyDescent="0.2">
      <c r="O23" s="279"/>
      <c r="R23" s="280"/>
    </row>
    <row r="24" spans="1:18" x14ac:dyDescent="0.2">
      <c r="A24" s="9" t="s">
        <v>163</v>
      </c>
    </row>
    <row r="25" spans="1:18" x14ac:dyDescent="0.2">
      <c r="A25" s="28" t="s">
        <v>176</v>
      </c>
      <c r="R25" s="279"/>
    </row>
    <row r="26" spans="1:18" x14ac:dyDescent="0.2">
      <c r="A26" s="281"/>
    </row>
    <row r="30" spans="1:18" x14ac:dyDescent="0.2">
      <c r="D30" s="280"/>
    </row>
  </sheetData>
  <mergeCells count="1">
    <mergeCell ref="C3:G3"/>
  </mergeCells>
  <conditionalFormatting sqref="A11:A13">
    <cfRule type="cellIs" dxfId="365" priority="48" operator="equal">
      <formula>0</formula>
    </cfRule>
  </conditionalFormatting>
  <conditionalFormatting sqref="A19:A21">
    <cfRule type="cellIs" dxfId="364" priority="33" operator="equal">
      <formula>0</formula>
    </cfRule>
  </conditionalFormatting>
  <conditionalFormatting sqref="A25">
    <cfRule type="cellIs" dxfId="363" priority="59" operator="equal">
      <formula>0</formula>
    </cfRule>
  </conditionalFormatting>
  <conditionalFormatting sqref="A1:P1">
    <cfRule type="cellIs" dxfId="362" priority="4" operator="equal">
      <formula>0</formula>
    </cfRule>
  </conditionalFormatting>
  <conditionalFormatting sqref="A2:R4">
    <cfRule type="cellIs" dxfId="361" priority="63" operator="equal">
      <formula>0</formula>
    </cfRule>
  </conditionalFormatting>
  <conditionalFormatting sqref="A5:R5">
    <cfRule type="cellIs" dxfId="360" priority="60" operator="equal">
      <formula>0</formula>
    </cfRule>
  </conditionalFormatting>
  <conditionalFormatting sqref="A6:R6 A8:R8 A10:R10 B12:R12 B20:R20">
    <cfRule type="cellIs" dxfId="359" priority="62" operator="equal">
      <formula>0</formula>
    </cfRule>
  </conditionalFormatting>
  <conditionalFormatting sqref="A7:R7 A9:R9 B11:R11">
    <cfRule type="cellIs" dxfId="358" priority="61" operator="equal">
      <formula>0</formula>
    </cfRule>
  </conditionalFormatting>
  <conditionalFormatting sqref="A14:R14 A16:R16 A18:R18">
    <cfRule type="cellIs" dxfId="357" priority="18" operator="equal">
      <formula>0</formula>
    </cfRule>
  </conditionalFormatting>
  <conditionalFormatting sqref="A15:R15 A17:R17 B19:R19">
    <cfRule type="cellIs" dxfId="356" priority="17" operator="equal">
      <formula>0</formula>
    </cfRule>
  </conditionalFormatting>
  <conditionalFormatting sqref="A22:R22">
    <cfRule type="cellIs" dxfId="355" priority="68" operator="equal">
      <formula>0</formula>
    </cfRule>
  </conditionalFormatting>
  <conditionalFormatting sqref="B13:R13">
    <cfRule type="cellIs" dxfId="354" priority="16" operator="equal">
      <formula>0</formula>
    </cfRule>
  </conditionalFormatting>
  <conditionalFormatting sqref="B21:R21">
    <cfRule type="cellIs" dxfId="353" priority="6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69BB6-FCD0-4DA6-AB7E-73BE59640BEA}">
  <sheetPr>
    <tabColor theme="6"/>
    <pageSetUpPr fitToPage="1"/>
  </sheetPr>
  <dimension ref="A1:T25"/>
  <sheetViews>
    <sheetView showGridLines="0" zoomScaleNormal="100" workbookViewId="0"/>
  </sheetViews>
  <sheetFormatPr baseColWidth="10" defaultColWidth="11.44140625" defaultRowHeight="10.8" x14ac:dyDescent="0.2"/>
  <cols>
    <col min="1" max="1" width="28.88671875" style="9" customWidth="1"/>
    <col min="2" max="2" width="10.6640625" style="9" customWidth="1"/>
    <col min="3" max="3" width="9.33203125" style="9" bestFit="1" customWidth="1"/>
    <col min="4" max="4" width="10.109375" style="9" bestFit="1" customWidth="1"/>
    <col min="5" max="5" width="8.33203125" style="9" bestFit="1" customWidth="1"/>
    <col min="6" max="6" width="6.5546875" style="9" customWidth="1"/>
    <col min="7" max="7" width="7.44140625" style="9" bestFit="1" customWidth="1"/>
    <col min="8" max="8" width="3.44140625" style="9" customWidth="1"/>
    <col min="9" max="9" width="8.88671875" style="9" bestFit="1" customWidth="1"/>
    <col min="10" max="10" width="8.5546875" style="9" customWidth="1"/>
    <col min="11" max="11" width="8.33203125" style="9" bestFit="1" customWidth="1"/>
    <col min="12" max="12" width="7.109375" style="9" customWidth="1"/>
    <col min="13" max="13" width="7.44140625" style="9" bestFit="1" customWidth="1"/>
    <col min="14" max="14" width="11.109375" style="9" customWidth="1"/>
    <col min="15" max="15" width="9.109375" style="9" customWidth="1"/>
    <col min="16" max="16" width="10" style="9" customWidth="1"/>
    <col min="17" max="17" width="9.5546875" style="9" customWidth="1"/>
    <col min="18" max="18" width="9.6640625" style="9" customWidth="1"/>
    <col min="19" max="16384" width="11.44140625" style="9"/>
  </cols>
  <sheetData>
    <row r="1" spans="1:20" s="6" customFormat="1" ht="15" customHeight="1" x14ac:dyDescent="0.25">
      <c r="A1" s="104" t="s">
        <v>183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20" s="6" customFormat="1" ht="12" customHeight="1" x14ac:dyDescent="0.2"/>
    <row r="3" spans="1:20" ht="23.25" customHeight="1" x14ac:dyDescent="0.2">
      <c r="A3" s="8"/>
      <c r="B3" s="19"/>
      <c r="C3" s="313" t="s">
        <v>122</v>
      </c>
      <c r="D3" s="313"/>
      <c r="E3" s="313"/>
      <c r="F3" s="313"/>
      <c r="G3" s="313"/>
      <c r="H3" s="8"/>
      <c r="I3" s="88"/>
      <c r="J3" s="88" t="s">
        <v>136</v>
      </c>
      <c r="K3" s="88"/>
      <c r="L3" s="88"/>
      <c r="M3" s="88"/>
      <c r="N3" s="19"/>
      <c r="O3" s="8"/>
      <c r="P3" s="8"/>
      <c r="Q3" s="8"/>
      <c r="R3" s="8"/>
    </row>
    <row r="4" spans="1:20" s="271" customFormat="1" ht="34.200000000000003" x14ac:dyDescent="0.2">
      <c r="B4" s="20" t="s">
        <v>167</v>
      </c>
      <c r="C4" s="80" t="s">
        <v>161</v>
      </c>
      <c r="D4" s="80" t="s">
        <v>168</v>
      </c>
      <c r="E4" s="80" t="s">
        <v>4</v>
      </c>
      <c r="F4" s="80" t="s">
        <v>41</v>
      </c>
      <c r="G4" s="80" t="s">
        <v>6</v>
      </c>
      <c r="H4" s="20"/>
      <c r="I4" s="20" t="s">
        <v>161</v>
      </c>
      <c r="J4" s="80" t="s">
        <v>168</v>
      </c>
      <c r="K4" s="20" t="s">
        <v>4</v>
      </c>
      <c r="L4" s="20" t="s">
        <v>41</v>
      </c>
      <c r="M4" s="273" t="s">
        <v>6</v>
      </c>
      <c r="N4" s="20" t="s">
        <v>101</v>
      </c>
      <c r="O4" s="20" t="s">
        <v>169</v>
      </c>
      <c r="P4" s="20" t="s">
        <v>5</v>
      </c>
      <c r="Q4" s="64" t="s">
        <v>162</v>
      </c>
      <c r="R4" s="20" t="s">
        <v>3</v>
      </c>
    </row>
    <row r="5" spans="1:20" s="6" customFormat="1" ht="15" customHeight="1" x14ac:dyDescent="0.2">
      <c r="A5" s="11" t="s">
        <v>86</v>
      </c>
      <c r="B5" s="161">
        <v>25130</v>
      </c>
      <c r="C5" s="161">
        <v>35494</v>
      </c>
      <c r="D5" s="161">
        <v>7303</v>
      </c>
      <c r="E5" s="161">
        <v>0</v>
      </c>
      <c r="F5" s="284">
        <v>5638</v>
      </c>
      <c r="G5" s="161">
        <v>48435</v>
      </c>
      <c r="H5" s="161"/>
      <c r="I5" s="161">
        <v>0</v>
      </c>
      <c r="J5" s="161">
        <v>10403</v>
      </c>
      <c r="K5" s="161">
        <v>0</v>
      </c>
      <c r="L5" s="161">
        <v>52</v>
      </c>
      <c r="M5" s="161">
        <v>10455</v>
      </c>
      <c r="N5" s="161">
        <v>33845</v>
      </c>
      <c r="O5" s="161">
        <v>0</v>
      </c>
      <c r="P5" s="161">
        <v>152</v>
      </c>
      <c r="Q5" s="274">
        <v>2679</v>
      </c>
      <c r="R5" s="161">
        <v>120696</v>
      </c>
      <c r="T5" s="137"/>
    </row>
    <row r="6" spans="1:20" s="276" customFormat="1" ht="15" customHeight="1" x14ac:dyDescent="0.2">
      <c r="A6" s="12" t="s">
        <v>99</v>
      </c>
      <c r="B6" s="275">
        <v>26879</v>
      </c>
      <c r="C6" s="275">
        <v>16498</v>
      </c>
      <c r="D6" s="275">
        <v>0</v>
      </c>
      <c r="E6" s="275">
        <v>7843</v>
      </c>
      <c r="F6" s="285"/>
      <c r="G6" s="275">
        <v>24341</v>
      </c>
      <c r="H6" s="275"/>
      <c r="I6" s="275">
        <v>0</v>
      </c>
      <c r="J6" s="275">
        <v>26462</v>
      </c>
      <c r="K6" s="275">
        <v>12436</v>
      </c>
      <c r="L6" s="275">
        <v>1545</v>
      </c>
      <c r="M6" s="275">
        <v>40443</v>
      </c>
      <c r="N6" s="275">
        <v>10430</v>
      </c>
      <c r="O6" s="275">
        <v>0</v>
      </c>
      <c r="P6" s="275">
        <v>2552</v>
      </c>
      <c r="Q6" s="275">
        <v>1540</v>
      </c>
      <c r="R6" s="275">
        <v>106185</v>
      </c>
      <c r="T6" s="137"/>
    </row>
    <row r="7" spans="1:20" s="6" customFormat="1" ht="15" customHeight="1" x14ac:dyDescent="0.2">
      <c r="A7" s="13" t="s">
        <v>126</v>
      </c>
      <c r="B7" s="274">
        <v>9247</v>
      </c>
      <c r="C7" s="274">
        <v>25292</v>
      </c>
      <c r="D7" s="274">
        <v>5214</v>
      </c>
      <c r="E7" s="274">
        <v>1013</v>
      </c>
      <c r="F7" s="286">
        <v>271</v>
      </c>
      <c r="G7" s="274">
        <v>31790</v>
      </c>
      <c r="H7" s="274"/>
      <c r="I7" s="274">
        <v>0</v>
      </c>
      <c r="J7" s="274">
        <v>347</v>
      </c>
      <c r="K7" s="274">
        <v>35</v>
      </c>
      <c r="L7" s="274">
        <v>99</v>
      </c>
      <c r="M7" s="274">
        <v>481</v>
      </c>
      <c r="N7" s="274">
        <v>2956</v>
      </c>
      <c r="O7" s="274">
        <v>0</v>
      </c>
      <c r="P7" s="274">
        <v>133</v>
      </c>
      <c r="Q7" s="274">
        <v>839</v>
      </c>
      <c r="R7" s="274">
        <v>45446</v>
      </c>
      <c r="T7" s="137"/>
    </row>
    <row r="8" spans="1:20" s="276" customFormat="1" ht="15" customHeight="1" x14ac:dyDescent="0.2">
      <c r="A8" s="12" t="s">
        <v>89</v>
      </c>
      <c r="B8" s="275">
        <v>4205</v>
      </c>
      <c r="C8" s="275">
        <v>22041</v>
      </c>
      <c r="D8" s="275">
        <v>3362</v>
      </c>
      <c r="E8" s="275"/>
      <c r="F8" s="285"/>
      <c r="G8" s="275">
        <v>25403</v>
      </c>
      <c r="H8" s="275"/>
      <c r="I8" s="275">
        <v>0</v>
      </c>
      <c r="J8" s="275">
        <v>9565</v>
      </c>
      <c r="K8" s="275">
        <v>8</v>
      </c>
      <c r="L8" s="275">
        <v>113</v>
      </c>
      <c r="M8" s="275">
        <v>9686</v>
      </c>
      <c r="N8" s="275">
        <v>1230</v>
      </c>
      <c r="O8" s="275">
        <v>0</v>
      </c>
      <c r="P8" s="275">
        <v>0</v>
      </c>
      <c r="Q8" s="275">
        <v>3994</v>
      </c>
      <c r="R8" s="275">
        <v>44518</v>
      </c>
      <c r="T8" s="137"/>
    </row>
    <row r="9" spans="1:20" s="6" customFormat="1" ht="15" customHeight="1" x14ac:dyDescent="0.2">
      <c r="A9" s="13" t="s">
        <v>127</v>
      </c>
      <c r="B9" s="274">
        <v>14131</v>
      </c>
      <c r="C9" s="274">
        <v>41619</v>
      </c>
      <c r="D9" s="274">
        <v>14605</v>
      </c>
      <c r="E9" s="274">
        <v>0</v>
      </c>
      <c r="F9" s="286">
        <v>237</v>
      </c>
      <c r="G9" s="274">
        <v>56461</v>
      </c>
      <c r="H9" s="274"/>
      <c r="I9" s="274">
        <v>0</v>
      </c>
      <c r="J9" s="274">
        <v>14754</v>
      </c>
      <c r="K9" s="274">
        <v>750</v>
      </c>
      <c r="L9" s="274">
        <v>542</v>
      </c>
      <c r="M9" s="274">
        <v>16046</v>
      </c>
      <c r="N9" s="274">
        <v>3941</v>
      </c>
      <c r="O9" s="274">
        <v>0</v>
      </c>
      <c r="P9" s="274">
        <v>239</v>
      </c>
      <c r="Q9" s="274">
        <v>7618</v>
      </c>
      <c r="R9" s="274">
        <v>98436</v>
      </c>
      <c r="T9" s="137"/>
    </row>
    <row r="10" spans="1:20" s="276" customFormat="1" ht="15" customHeight="1" x14ac:dyDescent="0.2">
      <c r="A10" s="12" t="s">
        <v>80</v>
      </c>
      <c r="B10" s="275">
        <v>10728</v>
      </c>
      <c r="C10" s="275">
        <v>12164</v>
      </c>
      <c r="D10" s="275">
        <v>10298</v>
      </c>
      <c r="E10" s="275"/>
      <c r="F10" s="285"/>
      <c r="G10" s="275">
        <v>22462</v>
      </c>
      <c r="H10" s="275"/>
      <c r="I10" s="275">
        <v>99</v>
      </c>
      <c r="J10" s="275">
        <v>2472</v>
      </c>
      <c r="K10" s="275">
        <v>5878</v>
      </c>
      <c r="L10" s="275"/>
      <c r="M10" s="275">
        <v>8449</v>
      </c>
      <c r="N10" s="275">
        <v>2381</v>
      </c>
      <c r="O10" s="275">
        <v>0</v>
      </c>
      <c r="P10" s="275">
        <v>250</v>
      </c>
      <c r="Q10" s="275">
        <v>22</v>
      </c>
      <c r="R10" s="275">
        <v>44292</v>
      </c>
      <c r="T10" s="137"/>
    </row>
    <row r="11" spans="1:20" s="6" customFormat="1" ht="15" customHeight="1" x14ac:dyDescent="0.2">
      <c r="A11" s="13" t="s">
        <v>100</v>
      </c>
      <c r="B11" s="274">
        <v>24219</v>
      </c>
      <c r="C11" s="274">
        <v>23948</v>
      </c>
      <c r="D11" s="274">
        <v>2984</v>
      </c>
      <c r="E11" s="274">
        <v>0</v>
      </c>
      <c r="F11" s="286">
        <v>0</v>
      </c>
      <c r="G11" s="274">
        <v>26932</v>
      </c>
      <c r="H11" s="274"/>
      <c r="I11" s="274">
        <v>7024</v>
      </c>
      <c r="J11" s="274">
        <v>35858</v>
      </c>
      <c r="K11" s="274">
        <v>2975</v>
      </c>
      <c r="L11" s="274">
        <v>0</v>
      </c>
      <c r="M11" s="274">
        <v>45857</v>
      </c>
      <c r="N11" s="274">
        <v>2287</v>
      </c>
      <c r="O11" s="274">
        <v>0</v>
      </c>
      <c r="P11" s="274">
        <v>0</v>
      </c>
      <c r="Q11" s="274">
        <v>7669</v>
      </c>
      <c r="R11" s="274">
        <v>106964</v>
      </c>
      <c r="T11" s="137"/>
    </row>
    <row r="12" spans="1:20" s="276" customFormat="1" ht="15" customHeight="1" x14ac:dyDescent="0.2">
      <c r="A12" s="26" t="s">
        <v>155</v>
      </c>
      <c r="B12" s="275">
        <v>40820</v>
      </c>
      <c r="C12" s="275">
        <v>59177</v>
      </c>
      <c r="D12" s="275">
        <v>18505</v>
      </c>
      <c r="E12" s="275">
        <v>1936</v>
      </c>
      <c r="F12" s="285">
        <v>11984</v>
      </c>
      <c r="G12" s="275">
        <v>91602</v>
      </c>
      <c r="H12" s="275"/>
      <c r="I12" s="275">
        <v>988</v>
      </c>
      <c r="J12" s="275">
        <v>26217</v>
      </c>
      <c r="K12" s="275">
        <v>8190</v>
      </c>
      <c r="L12" s="275">
        <v>3235</v>
      </c>
      <c r="M12" s="275">
        <v>38630</v>
      </c>
      <c r="N12" s="275">
        <v>11018</v>
      </c>
      <c r="O12" s="275">
        <v>74692</v>
      </c>
      <c r="P12" s="275">
        <v>8264</v>
      </c>
      <c r="Q12" s="275">
        <v>23187</v>
      </c>
      <c r="R12" s="275">
        <v>288213</v>
      </c>
      <c r="T12" s="137"/>
    </row>
    <row r="13" spans="1:20" s="276" customFormat="1" ht="15" customHeight="1" x14ac:dyDescent="0.2">
      <c r="A13" s="13" t="s">
        <v>81</v>
      </c>
      <c r="B13" s="274">
        <v>13242</v>
      </c>
      <c r="C13" s="274">
        <v>16868</v>
      </c>
      <c r="D13" s="274">
        <v>5430</v>
      </c>
      <c r="E13" s="274">
        <v>475</v>
      </c>
      <c r="F13" s="286">
        <v>553</v>
      </c>
      <c r="G13" s="274">
        <v>23326</v>
      </c>
      <c r="H13" s="274"/>
      <c r="I13" s="274">
        <v>0</v>
      </c>
      <c r="J13" s="274">
        <v>8442</v>
      </c>
      <c r="K13" s="274">
        <v>482</v>
      </c>
      <c r="L13" s="274">
        <v>228</v>
      </c>
      <c r="M13" s="274">
        <v>9152</v>
      </c>
      <c r="N13" s="274">
        <v>10135</v>
      </c>
      <c r="O13" s="274">
        <v>0</v>
      </c>
      <c r="P13" s="274">
        <v>74</v>
      </c>
      <c r="Q13" s="274">
        <v>3541</v>
      </c>
      <c r="R13" s="274">
        <v>59470</v>
      </c>
      <c r="T13" s="137"/>
    </row>
    <row r="14" spans="1:20" s="276" customFormat="1" ht="15" customHeight="1" x14ac:dyDescent="0.2">
      <c r="A14" s="12" t="s">
        <v>175</v>
      </c>
      <c r="B14" s="275">
        <v>7040</v>
      </c>
      <c r="C14" s="275">
        <v>12181</v>
      </c>
      <c r="D14" s="275">
        <v>509</v>
      </c>
      <c r="E14" s="275"/>
      <c r="F14" s="285"/>
      <c r="G14" s="275">
        <v>12690</v>
      </c>
      <c r="H14" s="275"/>
      <c r="I14" s="275">
        <v>2425</v>
      </c>
      <c r="J14" s="275">
        <v>853</v>
      </c>
      <c r="K14" s="275">
        <v>13667</v>
      </c>
      <c r="L14" s="275">
        <v>1278</v>
      </c>
      <c r="M14" s="275">
        <v>18223</v>
      </c>
      <c r="N14" s="275">
        <v>1714</v>
      </c>
      <c r="O14" s="275">
        <v>0</v>
      </c>
      <c r="P14" s="275">
        <v>0</v>
      </c>
      <c r="Q14" s="275">
        <v>55</v>
      </c>
      <c r="R14" s="275">
        <v>39722</v>
      </c>
      <c r="T14" s="137"/>
    </row>
    <row r="15" spans="1:20" s="276" customFormat="1" ht="15" customHeight="1" x14ac:dyDescent="0.2">
      <c r="A15" s="13" t="s">
        <v>90</v>
      </c>
      <c r="B15" s="274">
        <v>16212</v>
      </c>
      <c r="C15" s="274">
        <v>12985</v>
      </c>
      <c r="D15" s="274">
        <v>7322</v>
      </c>
      <c r="E15" s="274">
        <v>0</v>
      </c>
      <c r="F15" s="286">
        <v>2042</v>
      </c>
      <c r="G15" s="274">
        <v>22349</v>
      </c>
      <c r="H15" s="274"/>
      <c r="I15" s="274">
        <v>0</v>
      </c>
      <c r="J15" s="274">
        <v>23423</v>
      </c>
      <c r="K15" s="274">
        <v>4035</v>
      </c>
      <c r="L15" s="274">
        <v>1138</v>
      </c>
      <c r="M15" s="274">
        <v>28596</v>
      </c>
      <c r="N15" s="274">
        <v>12388</v>
      </c>
      <c r="O15" s="274">
        <v>35141</v>
      </c>
      <c r="P15" s="274">
        <v>0</v>
      </c>
      <c r="Q15" s="274">
        <v>5355</v>
      </c>
      <c r="R15" s="274">
        <v>120041</v>
      </c>
      <c r="T15" s="137"/>
    </row>
    <row r="16" spans="1:20" s="276" customFormat="1" ht="15" customHeight="1" x14ac:dyDescent="0.2">
      <c r="A16" s="12" t="s">
        <v>82</v>
      </c>
      <c r="B16" s="275">
        <v>19840</v>
      </c>
      <c r="C16" s="275">
        <v>37845</v>
      </c>
      <c r="D16" s="275">
        <v>44820</v>
      </c>
      <c r="E16" s="275"/>
      <c r="F16" s="285">
        <v>145</v>
      </c>
      <c r="G16" s="275">
        <v>82810</v>
      </c>
      <c r="H16" s="275"/>
      <c r="I16" s="275">
        <v>0</v>
      </c>
      <c r="J16" s="275">
        <v>2658</v>
      </c>
      <c r="K16" s="275">
        <v>684</v>
      </c>
      <c r="L16" s="275"/>
      <c r="M16" s="275">
        <v>3342</v>
      </c>
      <c r="N16" s="275">
        <v>6926</v>
      </c>
      <c r="O16" s="275">
        <v>6068</v>
      </c>
      <c r="P16" s="275">
        <v>379</v>
      </c>
      <c r="Q16" s="275">
        <v>0</v>
      </c>
      <c r="R16" s="275">
        <v>119365</v>
      </c>
      <c r="T16" s="137"/>
    </row>
    <row r="17" spans="1:20" s="276" customFormat="1" ht="15" customHeight="1" x14ac:dyDescent="0.2">
      <c r="A17" s="13" t="s">
        <v>83</v>
      </c>
      <c r="B17" s="274">
        <v>31784</v>
      </c>
      <c r="C17" s="274">
        <v>63418</v>
      </c>
      <c r="D17" s="274">
        <v>19519</v>
      </c>
      <c r="E17" s="274">
        <v>12</v>
      </c>
      <c r="F17" s="286">
        <v>1014</v>
      </c>
      <c r="G17" s="274">
        <v>83963</v>
      </c>
      <c r="H17" s="274"/>
      <c r="I17" s="274">
        <v>0</v>
      </c>
      <c r="J17" s="274">
        <v>5120</v>
      </c>
      <c r="K17" s="274">
        <v>242</v>
      </c>
      <c r="L17" s="274">
        <v>543</v>
      </c>
      <c r="M17" s="274">
        <v>5905</v>
      </c>
      <c r="N17" s="274">
        <v>38200</v>
      </c>
      <c r="O17" s="274">
        <v>0</v>
      </c>
      <c r="P17" s="274">
        <v>0</v>
      </c>
      <c r="Q17" s="274">
        <v>23749</v>
      </c>
      <c r="R17" s="274">
        <v>183601</v>
      </c>
      <c r="T17" s="137"/>
    </row>
    <row r="18" spans="1:20" s="276" customFormat="1" ht="15" customHeight="1" x14ac:dyDescent="0.2">
      <c r="A18" s="12" t="s">
        <v>170</v>
      </c>
      <c r="B18" s="275">
        <v>30683</v>
      </c>
      <c r="C18" s="275">
        <v>25381</v>
      </c>
      <c r="D18" s="275">
        <v>24319</v>
      </c>
      <c r="E18" s="275">
        <v>3988</v>
      </c>
      <c r="F18" s="285">
        <v>3434</v>
      </c>
      <c r="G18" s="275">
        <v>57122</v>
      </c>
      <c r="H18" s="275"/>
      <c r="I18" s="275">
        <v>0</v>
      </c>
      <c r="J18" s="275">
        <v>21590</v>
      </c>
      <c r="K18" s="275">
        <v>27234</v>
      </c>
      <c r="L18" s="275">
        <v>4810</v>
      </c>
      <c r="M18" s="275">
        <v>53634</v>
      </c>
      <c r="N18" s="275">
        <v>9648</v>
      </c>
      <c r="O18" s="275">
        <v>0</v>
      </c>
      <c r="P18" s="275">
        <v>0</v>
      </c>
      <c r="Q18" s="275">
        <v>0</v>
      </c>
      <c r="R18" s="275">
        <v>151087</v>
      </c>
      <c r="T18" s="137"/>
    </row>
    <row r="19" spans="1:20" s="276" customFormat="1" ht="15" customHeight="1" x14ac:dyDescent="0.2">
      <c r="A19" s="13" t="s">
        <v>84</v>
      </c>
      <c r="B19" s="274">
        <v>9272</v>
      </c>
      <c r="C19" s="274">
        <v>33359</v>
      </c>
      <c r="D19" s="274">
        <v>3092</v>
      </c>
      <c r="E19" s="274">
        <v>0</v>
      </c>
      <c r="F19" s="286">
        <v>0</v>
      </c>
      <c r="G19" s="274">
        <v>36451</v>
      </c>
      <c r="H19" s="274"/>
      <c r="I19" s="274">
        <v>0</v>
      </c>
      <c r="J19" s="274">
        <v>2908</v>
      </c>
      <c r="K19" s="274">
        <v>5799</v>
      </c>
      <c r="L19" s="274">
        <v>0</v>
      </c>
      <c r="M19" s="274">
        <v>8707</v>
      </c>
      <c r="N19" s="274">
        <v>2023</v>
      </c>
      <c r="O19" s="274">
        <v>0</v>
      </c>
      <c r="P19" s="274">
        <v>252</v>
      </c>
      <c r="Q19" s="274">
        <v>6462</v>
      </c>
      <c r="R19" s="274">
        <v>63167</v>
      </c>
      <c r="T19" s="137"/>
    </row>
    <row r="20" spans="1:20" s="276" customFormat="1" ht="15" customHeight="1" x14ac:dyDescent="0.2">
      <c r="A20" s="26" t="s">
        <v>91</v>
      </c>
      <c r="B20" s="275">
        <v>8360</v>
      </c>
      <c r="C20" s="275">
        <v>5470</v>
      </c>
      <c r="D20" s="275">
        <v>1631</v>
      </c>
      <c r="E20" s="275"/>
      <c r="F20" s="285">
        <v>682</v>
      </c>
      <c r="G20" s="275">
        <v>7783</v>
      </c>
      <c r="H20" s="275"/>
      <c r="I20" s="275">
        <v>0</v>
      </c>
      <c r="J20" s="275">
        <v>24969</v>
      </c>
      <c r="K20" s="275">
        <v>3588</v>
      </c>
      <c r="L20" s="275">
        <v>650</v>
      </c>
      <c r="M20" s="275">
        <v>29207</v>
      </c>
      <c r="N20" s="275">
        <v>1189</v>
      </c>
      <c r="O20" s="275">
        <v>0</v>
      </c>
      <c r="P20" s="275">
        <v>704</v>
      </c>
      <c r="Q20" s="275">
        <v>3885</v>
      </c>
      <c r="R20" s="275">
        <v>51128</v>
      </c>
      <c r="T20" s="137"/>
    </row>
    <row r="21" spans="1:20" s="276" customFormat="1" ht="15" customHeight="1" x14ac:dyDescent="0.2">
      <c r="A21" s="13" t="s">
        <v>85</v>
      </c>
      <c r="B21" s="274">
        <v>6418</v>
      </c>
      <c r="C21" s="274">
        <v>22591</v>
      </c>
      <c r="D21" s="274">
        <v>4409</v>
      </c>
      <c r="E21" s="274">
        <v>0</v>
      </c>
      <c r="F21" s="286">
        <v>0</v>
      </c>
      <c r="G21" s="274">
        <v>27000</v>
      </c>
      <c r="H21" s="274"/>
      <c r="I21" s="274">
        <v>0</v>
      </c>
      <c r="J21" s="274">
        <v>3749</v>
      </c>
      <c r="K21" s="274">
        <v>2213</v>
      </c>
      <c r="L21" s="274">
        <v>0</v>
      </c>
      <c r="M21" s="274">
        <v>5962</v>
      </c>
      <c r="N21" s="274">
        <v>3986</v>
      </c>
      <c r="O21" s="274">
        <v>0</v>
      </c>
      <c r="P21" s="274">
        <v>258</v>
      </c>
      <c r="Q21" s="274">
        <v>1114</v>
      </c>
      <c r="R21" s="274">
        <v>44738</v>
      </c>
      <c r="T21" s="137"/>
    </row>
    <row r="22" spans="1:20" s="6" customFormat="1" ht="15" customHeight="1" x14ac:dyDescent="0.2">
      <c r="A22" s="277" t="s">
        <v>135</v>
      </c>
      <c r="B22" s="278">
        <v>298210</v>
      </c>
      <c r="C22" s="278">
        <v>466331</v>
      </c>
      <c r="D22" s="278">
        <v>173322</v>
      </c>
      <c r="E22" s="278">
        <v>15267</v>
      </c>
      <c r="F22" s="287">
        <v>26000</v>
      </c>
      <c r="G22" s="278">
        <v>680920</v>
      </c>
      <c r="H22" s="278"/>
      <c r="I22" s="278">
        <v>10536</v>
      </c>
      <c r="J22" s="278">
        <v>219790</v>
      </c>
      <c r="K22" s="278">
        <v>88216</v>
      </c>
      <c r="L22" s="278">
        <v>14233</v>
      </c>
      <c r="M22" s="278">
        <v>332775</v>
      </c>
      <c r="N22" s="278">
        <v>154297</v>
      </c>
      <c r="O22" s="278">
        <v>115901</v>
      </c>
      <c r="P22" s="278">
        <v>13257</v>
      </c>
      <c r="Q22" s="278">
        <v>91709</v>
      </c>
      <c r="R22" s="278">
        <v>1687069</v>
      </c>
      <c r="T22" s="137"/>
    </row>
    <row r="23" spans="1:20" x14ac:dyDescent="0.2">
      <c r="O23" s="279"/>
      <c r="R23" s="280"/>
    </row>
    <row r="24" spans="1:20" x14ac:dyDescent="0.2">
      <c r="A24" s="9" t="s">
        <v>163</v>
      </c>
    </row>
    <row r="25" spans="1:20" x14ac:dyDescent="0.2">
      <c r="A25" s="9" t="s">
        <v>176</v>
      </c>
      <c r="R25" s="279"/>
    </row>
  </sheetData>
  <mergeCells count="1">
    <mergeCell ref="C3:G3"/>
  </mergeCells>
  <conditionalFormatting sqref="A11:A13">
    <cfRule type="cellIs" dxfId="352" priority="30" operator="equal">
      <formula>0</formula>
    </cfRule>
  </conditionalFormatting>
  <conditionalFormatting sqref="A19:A21">
    <cfRule type="cellIs" dxfId="351" priority="13" operator="equal">
      <formula>0</formula>
    </cfRule>
  </conditionalFormatting>
  <conditionalFormatting sqref="A5:D5 A7:D7 A9:D9 B11:D11">
    <cfRule type="cellIs" dxfId="350" priority="47" operator="equal">
      <formula>0</formula>
    </cfRule>
  </conditionalFormatting>
  <conditionalFormatting sqref="A14:N14 A16:N16 A18:N18">
    <cfRule type="cellIs" dxfId="349" priority="25" operator="equal">
      <formula>0</formula>
    </cfRule>
  </conditionalFormatting>
  <conditionalFormatting sqref="A1:P1">
    <cfRule type="cellIs" dxfId="348" priority="1" operator="equal">
      <formula>0</formula>
    </cfRule>
  </conditionalFormatting>
  <conditionalFormatting sqref="A6:S6 A8:S8 A10:S10 B12:R12 B20:R20">
    <cfRule type="cellIs" dxfId="347" priority="41" operator="equal">
      <formula>0</formula>
    </cfRule>
  </conditionalFormatting>
  <conditionalFormatting sqref="A22:S22">
    <cfRule type="cellIs" dxfId="346" priority="50" operator="equal">
      <formula>0</formula>
    </cfRule>
  </conditionalFormatting>
  <conditionalFormatting sqref="A2:X4">
    <cfRule type="cellIs" dxfId="345" priority="45" operator="equal">
      <formula>0</formula>
    </cfRule>
  </conditionalFormatting>
  <conditionalFormatting sqref="B13:D13 A15:D15 A17:D17 B19:D19">
    <cfRule type="cellIs" dxfId="344" priority="27" operator="equal">
      <formula>0</formula>
    </cfRule>
  </conditionalFormatting>
  <conditionalFormatting sqref="B21:K21">
    <cfRule type="cellIs" dxfId="343" priority="6" operator="equal">
      <formula>0</formula>
    </cfRule>
  </conditionalFormatting>
  <conditionalFormatting sqref="E5:F20">
    <cfRule type="cellIs" dxfId="342" priority="23" operator="equal">
      <formula>0</formula>
    </cfRule>
  </conditionalFormatting>
  <conditionalFormatting sqref="G5:K5 T6:T22 U7:X7 U9:X9 U11:X11">
    <cfRule type="cellIs" dxfId="341" priority="61" operator="equal">
      <formula>0</formula>
    </cfRule>
  </conditionalFormatting>
  <conditionalFormatting sqref="G13:K13 G19:K19">
    <cfRule type="cellIs" dxfId="340" priority="36" operator="equal">
      <formula>0</formula>
    </cfRule>
  </conditionalFormatting>
  <conditionalFormatting sqref="L5:L21">
    <cfRule type="cellIs" dxfId="339" priority="12" operator="equal">
      <formula>0</formula>
    </cfRule>
  </conditionalFormatting>
  <conditionalFormatting sqref="M13:R13 G15:R15 G17:R17 M19:R19">
    <cfRule type="cellIs" dxfId="338" priority="21" operator="equal">
      <formula>0</formula>
    </cfRule>
  </conditionalFormatting>
  <conditionalFormatting sqref="M21:R21">
    <cfRule type="cellIs" dxfId="337" priority="4" operator="equal">
      <formula>0</formula>
    </cfRule>
  </conditionalFormatting>
  <conditionalFormatting sqref="M5:X5 G7:S7 G9:S9 G11:S11">
    <cfRule type="cellIs" dxfId="336" priority="40" operator="equal">
      <formula>0</formula>
    </cfRule>
  </conditionalFormatting>
  <conditionalFormatting sqref="O14:R14 O16:R16 O18:R18">
    <cfRule type="cellIs" dxfId="335" priority="22" operator="equal">
      <formula>0</formula>
    </cfRule>
  </conditionalFormatting>
  <conditionalFormatting sqref="U6:X6 U8:X8 U10:X10 S12:S21 U12:X21">
    <cfRule type="cellIs" dxfId="334" priority="62" operator="equal">
      <formula>0</formula>
    </cfRule>
  </conditionalFormatting>
  <conditionalFormatting sqref="U22:X22">
    <cfRule type="cellIs" dxfId="333" priority="5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1F9C4-8E9E-4B4C-B152-1D387045EE8C}">
  <sheetPr>
    <tabColor theme="6"/>
    <pageSetUpPr fitToPage="1"/>
  </sheetPr>
  <dimension ref="A1:D24"/>
  <sheetViews>
    <sheetView showGridLines="0" zoomScaleNormal="100" workbookViewId="0"/>
  </sheetViews>
  <sheetFormatPr baseColWidth="10" defaultColWidth="11.44140625" defaultRowHeight="10.8" x14ac:dyDescent="0.2"/>
  <cols>
    <col min="1" max="1" width="33.109375" style="9" customWidth="1"/>
    <col min="2" max="2" width="7.88671875" style="9" customWidth="1"/>
    <col min="3" max="3" width="9" style="9" customWidth="1"/>
    <col min="4" max="4" width="10.33203125" style="9" customWidth="1"/>
    <col min="5" max="16384" width="11.44140625" style="9"/>
  </cols>
  <sheetData>
    <row r="1" spans="1:4" ht="15" customHeight="1" x14ac:dyDescent="0.25">
      <c r="A1" s="1" t="s">
        <v>184</v>
      </c>
    </row>
    <row r="2" spans="1:4" s="271" customFormat="1" x14ac:dyDescent="0.2">
      <c r="B2" s="272"/>
      <c r="C2" s="272"/>
      <c r="D2" s="272"/>
    </row>
    <row r="3" spans="1:4" s="271" customFormat="1" ht="32.4" x14ac:dyDescent="0.2">
      <c r="A3" s="119"/>
      <c r="B3" s="135" t="s">
        <v>164</v>
      </c>
      <c r="C3" s="135" t="s">
        <v>177</v>
      </c>
      <c r="D3" s="282" t="s">
        <v>6</v>
      </c>
    </row>
    <row r="4" spans="1:4" s="6" customFormat="1" ht="15" customHeight="1" x14ac:dyDescent="0.2">
      <c r="A4" s="11" t="s">
        <v>86</v>
      </c>
      <c r="B4" s="161">
        <v>21793</v>
      </c>
      <c r="C4" s="161">
        <v>3337</v>
      </c>
      <c r="D4" s="161">
        <v>25130</v>
      </c>
    </row>
    <row r="5" spans="1:4" s="276" customFormat="1" ht="15" customHeight="1" x14ac:dyDescent="0.2">
      <c r="A5" s="12" t="s">
        <v>99</v>
      </c>
      <c r="B5" s="275">
        <v>26879</v>
      </c>
      <c r="C5" s="275">
        <v>0</v>
      </c>
      <c r="D5" s="275">
        <v>26879</v>
      </c>
    </row>
    <row r="6" spans="1:4" s="6" customFormat="1" ht="15" customHeight="1" x14ac:dyDescent="0.2">
      <c r="A6" s="13" t="s">
        <v>126</v>
      </c>
      <c r="B6" s="274">
        <v>9247</v>
      </c>
      <c r="C6" s="274">
        <v>0</v>
      </c>
      <c r="D6" s="274">
        <v>9247</v>
      </c>
    </row>
    <row r="7" spans="1:4" s="276" customFormat="1" ht="15" customHeight="1" x14ac:dyDescent="0.2">
      <c r="A7" s="12" t="s">
        <v>89</v>
      </c>
      <c r="B7" s="275">
        <v>4179</v>
      </c>
      <c r="C7" s="275">
        <v>26</v>
      </c>
      <c r="D7" s="275">
        <v>4205</v>
      </c>
    </row>
    <row r="8" spans="1:4" s="6" customFormat="1" ht="15" customHeight="1" x14ac:dyDescent="0.2">
      <c r="A8" s="13" t="s">
        <v>127</v>
      </c>
      <c r="B8" s="274">
        <v>14131</v>
      </c>
      <c r="C8" s="274">
        <v>0</v>
      </c>
      <c r="D8" s="274">
        <v>14131</v>
      </c>
    </row>
    <row r="9" spans="1:4" s="276" customFormat="1" ht="15" customHeight="1" x14ac:dyDescent="0.2">
      <c r="A9" s="12" t="s">
        <v>80</v>
      </c>
      <c r="B9" s="275">
        <v>9436</v>
      </c>
      <c r="C9" s="275">
        <v>1515</v>
      </c>
      <c r="D9" s="275">
        <v>10951</v>
      </c>
    </row>
    <row r="10" spans="1:4" s="6" customFormat="1" ht="15" customHeight="1" x14ac:dyDescent="0.2">
      <c r="A10" s="13" t="s">
        <v>100</v>
      </c>
      <c r="B10" s="274">
        <v>24021</v>
      </c>
      <c r="C10" s="274">
        <v>198</v>
      </c>
      <c r="D10" s="274">
        <v>24219</v>
      </c>
    </row>
    <row r="11" spans="1:4" s="276" customFormat="1" ht="15" customHeight="1" x14ac:dyDescent="0.2">
      <c r="A11" s="26" t="s">
        <v>155</v>
      </c>
      <c r="B11" s="275">
        <v>36183</v>
      </c>
      <c r="C11" s="275">
        <v>4637</v>
      </c>
      <c r="D11" s="275">
        <v>40820</v>
      </c>
    </row>
    <row r="12" spans="1:4" s="276" customFormat="1" ht="15" customHeight="1" x14ac:dyDescent="0.2">
      <c r="A12" s="13" t="s">
        <v>81</v>
      </c>
      <c r="B12" s="274">
        <v>6389</v>
      </c>
      <c r="C12" s="274">
        <v>6895</v>
      </c>
      <c r="D12" s="274">
        <v>13284</v>
      </c>
    </row>
    <row r="13" spans="1:4" s="276" customFormat="1" ht="15" customHeight="1" x14ac:dyDescent="0.2">
      <c r="A13" s="12" t="s">
        <v>175</v>
      </c>
      <c r="B13" s="275">
        <v>6457</v>
      </c>
      <c r="C13" s="275">
        <v>583</v>
      </c>
      <c r="D13" s="275">
        <v>7040</v>
      </c>
    </row>
    <row r="14" spans="1:4" s="276" customFormat="1" ht="15" customHeight="1" x14ac:dyDescent="0.2">
      <c r="A14" s="13" t="s">
        <v>90</v>
      </c>
      <c r="B14" s="274">
        <v>14718</v>
      </c>
      <c r="C14" s="274">
        <v>1595</v>
      </c>
      <c r="D14" s="274">
        <v>16313</v>
      </c>
    </row>
    <row r="15" spans="1:4" s="276" customFormat="1" ht="15" customHeight="1" x14ac:dyDescent="0.2">
      <c r="A15" s="12" t="s">
        <v>82</v>
      </c>
      <c r="B15" s="275">
        <v>15651</v>
      </c>
      <c r="C15" s="275">
        <v>4189</v>
      </c>
      <c r="D15" s="275">
        <v>19840</v>
      </c>
    </row>
    <row r="16" spans="1:4" s="276" customFormat="1" ht="15" customHeight="1" x14ac:dyDescent="0.2">
      <c r="A16" s="13" t="s">
        <v>83</v>
      </c>
      <c r="B16" s="274">
        <v>26568</v>
      </c>
      <c r="C16" s="274">
        <v>5236</v>
      </c>
      <c r="D16" s="274">
        <v>31804</v>
      </c>
    </row>
    <row r="17" spans="1:4" s="276" customFormat="1" ht="15" customHeight="1" x14ac:dyDescent="0.2">
      <c r="A17" s="12" t="s">
        <v>170</v>
      </c>
      <c r="B17" s="275">
        <v>28683</v>
      </c>
      <c r="C17" s="275">
        <v>2000</v>
      </c>
      <c r="D17" s="275">
        <v>30683</v>
      </c>
    </row>
    <row r="18" spans="1:4" s="276" customFormat="1" ht="15" customHeight="1" x14ac:dyDescent="0.2">
      <c r="A18" s="13" t="s">
        <v>84</v>
      </c>
      <c r="B18" s="274">
        <v>8609</v>
      </c>
      <c r="C18" s="274">
        <v>663</v>
      </c>
      <c r="D18" s="274">
        <v>9272</v>
      </c>
    </row>
    <row r="19" spans="1:4" s="276" customFormat="1" ht="15" customHeight="1" x14ac:dyDescent="0.2">
      <c r="A19" s="26" t="s">
        <v>91</v>
      </c>
      <c r="B19" s="275">
        <v>8360</v>
      </c>
      <c r="C19" s="275">
        <v>0</v>
      </c>
      <c r="D19" s="275">
        <v>8360</v>
      </c>
    </row>
    <row r="20" spans="1:4" s="276" customFormat="1" ht="15" customHeight="1" x14ac:dyDescent="0.2">
      <c r="A20" s="13" t="s">
        <v>85</v>
      </c>
      <c r="B20" s="274">
        <v>5289</v>
      </c>
      <c r="C20" s="274">
        <v>1129</v>
      </c>
      <c r="D20" s="274">
        <v>6418</v>
      </c>
    </row>
    <row r="21" spans="1:4" s="6" customFormat="1" ht="15" customHeight="1" x14ac:dyDescent="0.2">
      <c r="A21" s="277" t="s">
        <v>135</v>
      </c>
      <c r="B21" s="278">
        <v>266593</v>
      </c>
      <c r="C21" s="278">
        <v>32003</v>
      </c>
      <c r="D21" s="278">
        <v>298596</v>
      </c>
    </row>
    <row r="23" spans="1:4" x14ac:dyDescent="0.2">
      <c r="A23" s="9" t="s">
        <v>216</v>
      </c>
    </row>
    <row r="24" spans="1:4" x14ac:dyDescent="0.2">
      <c r="A24" s="9" t="s">
        <v>179</v>
      </c>
    </row>
  </sheetData>
  <conditionalFormatting sqref="A10:A12 A14:D14 A16:D16">
    <cfRule type="cellIs" dxfId="332" priority="12" operator="equal">
      <formula>0</formula>
    </cfRule>
  </conditionalFormatting>
  <conditionalFormatting sqref="A18:A20">
    <cfRule type="cellIs" dxfId="331" priority="5" operator="equal">
      <formula>0</formula>
    </cfRule>
  </conditionalFormatting>
  <conditionalFormatting sqref="A4:C4 A6:J6 A8:J8">
    <cfRule type="cellIs" dxfId="330" priority="21" operator="equal">
      <formula>0</formula>
    </cfRule>
  </conditionalFormatting>
  <conditionalFormatting sqref="A13:D13 A15:D15 A17:D17">
    <cfRule type="cellIs" dxfId="329" priority="13" operator="equal">
      <formula>0</formula>
    </cfRule>
  </conditionalFormatting>
  <conditionalFormatting sqref="A1:J3">
    <cfRule type="cellIs" dxfId="328" priority="1" operator="equal">
      <formula>0</formula>
    </cfRule>
  </conditionalFormatting>
  <conditionalFormatting sqref="A5:J5 A7:J7 A9:J9">
    <cfRule type="cellIs" dxfId="327" priority="22" operator="equal">
      <formula>0</formula>
    </cfRule>
  </conditionalFormatting>
  <conditionalFormatting sqref="A21:J21">
    <cfRule type="cellIs" dxfId="326" priority="25" operator="equal">
      <formula>0</formula>
    </cfRule>
  </conditionalFormatting>
  <conditionalFormatting sqref="B11:D11 B19:D19">
    <cfRule type="cellIs" dxfId="325" priority="24" operator="equal">
      <formula>0</formula>
    </cfRule>
  </conditionalFormatting>
  <conditionalFormatting sqref="B10:J10">
    <cfRule type="cellIs" dxfId="324" priority="23" operator="equal">
      <formula>0</formula>
    </cfRule>
  </conditionalFormatting>
  <conditionalFormatting sqref="D4:D20">
    <cfRule type="cellIs" dxfId="323" priority="2" operator="equal">
      <formula>0</formula>
    </cfRule>
  </conditionalFormatting>
  <conditionalFormatting sqref="E4:J4 B12:C12 B18:C18 B20:C20">
    <cfRule type="cellIs" dxfId="322" priority="29" operator="equal">
      <formula>0</formula>
    </cfRule>
  </conditionalFormatting>
  <conditionalFormatting sqref="E11:J20">
    <cfRule type="cellIs" dxfId="321" priority="3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9176-6B93-4FC9-B6B7-61CDA9085FF6}">
  <sheetPr>
    <tabColor theme="6"/>
    <pageSetUpPr fitToPage="1"/>
  </sheetPr>
  <dimension ref="A1:T23"/>
  <sheetViews>
    <sheetView showGridLines="0" zoomScaleNormal="100" workbookViewId="0">
      <selection activeCell="A8" sqref="A8"/>
    </sheetView>
  </sheetViews>
  <sheetFormatPr baseColWidth="10" defaultColWidth="10.88671875" defaultRowHeight="10.8" x14ac:dyDescent="0.2"/>
  <cols>
    <col min="1" max="1" width="41.6640625" style="9" customWidth="1"/>
    <col min="2" max="6" width="8.33203125" style="9" customWidth="1"/>
    <col min="7" max="7" width="3.109375" style="9" customWidth="1"/>
    <col min="8" max="12" width="6.109375" style="9" customWidth="1"/>
    <col min="13" max="13" width="2.88671875" style="9" customWidth="1"/>
    <col min="14" max="15" width="7.33203125" style="9" customWidth="1"/>
    <col min="16" max="16" width="8.44140625" style="9" customWidth="1"/>
    <col min="17" max="18" width="7.33203125" style="9" customWidth="1"/>
    <col min="19" max="16384" width="10.88671875" style="9"/>
  </cols>
  <sheetData>
    <row r="1" spans="1:20" s="6" customFormat="1" ht="17.25" customHeight="1" x14ac:dyDescent="0.25">
      <c r="A1" s="1" t="s">
        <v>200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0" s="6" customFormat="1" ht="8.1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0" s="6" customFormat="1" ht="15" customHeight="1" x14ac:dyDescent="0.2">
      <c r="A3" s="8"/>
      <c r="B3" s="314" t="s">
        <v>9</v>
      </c>
      <c r="C3" s="314"/>
      <c r="D3" s="314"/>
      <c r="E3" s="314"/>
      <c r="F3" s="314"/>
      <c r="G3" s="8"/>
      <c r="H3" s="314" t="s">
        <v>0</v>
      </c>
      <c r="I3" s="314"/>
      <c r="J3" s="314"/>
      <c r="K3" s="314"/>
      <c r="L3" s="314"/>
      <c r="M3" s="8"/>
      <c r="N3" s="314" t="s">
        <v>25</v>
      </c>
      <c r="O3" s="314"/>
      <c r="P3" s="314"/>
      <c r="Q3" s="314"/>
      <c r="R3" s="314"/>
      <c r="T3" s="82"/>
    </row>
    <row r="4" spans="1:20" s="55" customFormat="1" ht="15" customHeight="1" x14ac:dyDescent="0.2">
      <c r="A4" s="10"/>
      <c r="B4" s="49">
        <v>2019</v>
      </c>
      <c r="C4" s="49">
        <v>2020</v>
      </c>
      <c r="D4" s="10">
        <v>2021</v>
      </c>
      <c r="E4" s="10">
        <v>2022</v>
      </c>
      <c r="F4" s="29">
        <v>2023</v>
      </c>
      <c r="G4" s="79"/>
      <c r="H4" s="49">
        <v>2019</v>
      </c>
      <c r="I4" s="49">
        <v>2020</v>
      </c>
      <c r="J4" s="10">
        <v>2021</v>
      </c>
      <c r="K4" s="10">
        <v>2022</v>
      </c>
      <c r="L4" s="10">
        <v>2023</v>
      </c>
      <c r="M4" s="48"/>
      <c r="N4" s="49">
        <v>2019</v>
      </c>
      <c r="O4" s="49">
        <v>2020</v>
      </c>
      <c r="P4" s="10">
        <v>2021</v>
      </c>
      <c r="Q4" s="10">
        <v>2022</v>
      </c>
      <c r="R4" s="10">
        <v>2023</v>
      </c>
      <c r="T4" s="77"/>
    </row>
    <row r="5" spans="1:20" s="6" customFormat="1" ht="15" customHeight="1" x14ac:dyDescent="0.2">
      <c r="A5" s="11" t="s">
        <v>86</v>
      </c>
      <c r="B5" s="166">
        <v>93907</v>
      </c>
      <c r="C5" s="166">
        <v>97987</v>
      </c>
      <c r="D5" s="166">
        <v>119581</v>
      </c>
      <c r="E5" s="166">
        <v>136977</v>
      </c>
      <c r="F5" s="166">
        <v>137578</v>
      </c>
      <c r="G5" s="166"/>
      <c r="H5" s="166">
        <v>3336</v>
      </c>
      <c r="I5" s="166">
        <v>5496</v>
      </c>
      <c r="J5" s="166">
        <v>5373</v>
      </c>
      <c r="K5" s="166">
        <v>505</v>
      </c>
      <c r="L5" s="166">
        <v>-3669</v>
      </c>
      <c r="M5" s="53"/>
      <c r="N5" s="57">
        <v>3.5524508290116819</v>
      </c>
      <c r="O5" s="57">
        <v>5.6089073040301267</v>
      </c>
      <c r="P5" s="57">
        <v>4.4931887172711384</v>
      </c>
      <c r="Q5" s="57">
        <v>0.36867503303474308</v>
      </c>
      <c r="R5" s="57">
        <v>-2.6668508046344619</v>
      </c>
    </row>
    <row r="6" spans="1:20" s="6" customFormat="1" ht="15" customHeight="1" x14ac:dyDescent="0.2">
      <c r="A6" s="12" t="s">
        <v>99</v>
      </c>
      <c r="B6" s="167">
        <v>110514</v>
      </c>
      <c r="C6" s="167">
        <v>99023</v>
      </c>
      <c r="D6" s="167">
        <v>91790</v>
      </c>
      <c r="E6" s="167">
        <v>113211</v>
      </c>
      <c r="F6" s="167">
        <v>123969</v>
      </c>
      <c r="G6" s="167"/>
      <c r="H6" s="167">
        <v>604</v>
      </c>
      <c r="I6" s="167">
        <v>-1848</v>
      </c>
      <c r="J6" s="167">
        <v>-2154</v>
      </c>
      <c r="K6" s="167">
        <v>1107</v>
      </c>
      <c r="L6" s="167">
        <v>-1212</v>
      </c>
      <c r="M6" s="58"/>
      <c r="N6" s="59">
        <v>0.54653709032339792</v>
      </c>
      <c r="O6" s="59">
        <v>-1.8662330973612191</v>
      </c>
      <c r="P6" s="59">
        <v>-2.3466608563024294</v>
      </c>
      <c r="Q6" s="59">
        <v>0.97782017648461717</v>
      </c>
      <c r="R6" s="59">
        <v>-0.97766377078140498</v>
      </c>
    </row>
    <row r="7" spans="1:20" s="6" customFormat="1" ht="15" customHeight="1" x14ac:dyDescent="0.2">
      <c r="A7" s="13" t="s">
        <v>126</v>
      </c>
      <c r="B7" s="168">
        <v>37963</v>
      </c>
      <c r="C7" s="168">
        <v>37506</v>
      </c>
      <c r="D7" s="168">
        <v>47092</v>
      </c>
      <c r="E7" s="168">
        <v>49074</v>
      </c>
      <c r="F7" s="168">
        <v>48571</v>
      </c>
      <c r="G7" s="168"/>
      <c r="H7" s="168">
        <v>1965</v>
      </c>
      <c r="I7" s="168">
        <v>819</v>
      </c>
      <c r="J7" s="168">
        <v>6022</v>
      </c>
      <c r="K7" s="168">
        <v>2717</v>
      </c>
      <c r="L7" s="168">
        <v>-3554</v>
      </c>
      <c r="M7" s="54"/>
      <c r="N7" s="60">
        <v>5.1760925111292577</v>
      </c>
      <c r="O7" s="60">
        <v>2.1836506159014557</v>
      </c>
      <c r="P7" s="60">
        <v>12.787734647073814</v>
      </c>
      <c r="Q7" s="60">
        <v>5.536536658923259</v>
      </c>
      <c r="R7" s="60">
        <v>-7.3171233863828213</v>
      </c>
    </row>
    <row r="8" spans="1:20" s="6" customFormat="1" ht="15" customHeight="1" x14ac:dyDescent="0.2">
      <c r="A8" s="12" t="s">
        <v>89</v>
      </c>
      <c r="B8" s="167">
        <v>44038</v>
      </c>
      <c r="C8" s="167">
        <v>38844</v>
      </c>
      <c r="D8" s="167">
        <v>38841</v>
      </c>
      <c r="E8" s="167">
        <v>41344</v>
      </c>
      <c r="F8" s="167">
        <v>52456</v>
      </c>
      <c r="G8" s="167"/>
      <c r="H8" s="167">
        <v>-223</v>
      </c>
      <c r="I8" s="167">
        <v>-778</v>
      </c>
      <c r="J8" s="167">
        <v>2071</v>
      </c>
      <c r="K8" s="167">
        <v>-902</v>
      </c>
      <c r="L8" s="167">
        <v>-15901</v>
      </c>
      <c r="M8" s="58"/>
      <c r="N8" s="59">
        <v>-0.50638085289976842</v>
      </c>
      <c r="O8" s="59">
        <v>-2.0028833281845331</v>
      </c>
      <c r="P8" s="59">
        <v>5.3319945418501069</v>
      </c>
      <c r="Q8" s="59">
        <v>-2.1816950464396285</v>
      </c>
      <c r="R8" s="59">
        <v>-30.313024248894312</v>
      </c>
    </row>
    <row r="9" spans="1:20" s="6" customFormat="1" ht="15" customHeight="1" x14ac:dyDescent="0.2">
      <c r="A9" s="13" t="s">
        <v>127</v>
      </c>
      <c r="B9" s="168">
        <v>90057</v>
      </c>
      <c r="C9" s="168">
        <v>90761</v>
      </c>
      <c r="D9" s="168">
        <v>100030</v>
      </c>
      <c r="E9" s="168">
        <v>109681</v>
      </c>
      <c r="F9" s="168">
        <v>108943</v>
      </c>
      <c r="G9" s="168"/>
      <c r="H9" s="168">
        <v>1343</v>
      </c>
      <c r="I9" s="168">
        <v>2730</v>
      </c>
      <c r="J9" s="168">
        <v>1139</v>
      </c>
      <c r="K9" s="168">
        <v>4843</v>
      </c>
      <c r="L9" s="168">
        <v>2018</v>
      </c>
      <c r="M9" s="54"/>
      <c r="N9" s="60">
        <v>1.4912777463162219</v>
      </c>
      <c r="O9" s="60">
        <v>3.0078998688864158</v>
      </c>
      <c r="P9" s="60">
        <v>1.1386584024792563</v>
      </c>
      <c r="Q9" s="60">
        <v>4.4155323164449634</v>
      </c>
      <c r="R9" s="60">
        <v>1.8523448041636452</v>
      </c>
    </row>
    <row r="10" spans="1:20" s="6" customFormat="1" ht="15" customHeight="1" x14ac:dyDescent="0.2">
      <c r="A10" s="12" t="s">
        <v>80</v>
      </c>
      <c r="B10" s="167">
        <v>58740</v>
      </c>
      <c r="C10" s="167">
        <v>55346</v>
      </c>
      <c r="D10" s="167">
        <v>50378</v>
      </c>
      <c r="E10" s="167">
        <v>61470</v>
      </c>
      <c r="F10" s="167">
        <v>58377</v>
      </c>
      <c r="G10" s="167"/>
      <c r="H10" s="167">
        <v>-3896</v>
      </c>
      <c r="I10" s="167">
        <v>-3733</v>
      </c>
      <c r="J10" s="167">
        <v>-2206</v>
      </c>
      <c r="K10" s="167">
        <v>596</v>
      </c>
      <c r="L10" s="167">
        <v>1571</v>
      </c>
      <c r="M10" s="58"/>
      <c r="N10" s="59">
        <v>-6.6326183180115761</v>
      </c>
      <c r="O10" s="59">
        <v>-6.7448415422975465</v>
      </c>
      <c r="P10" s="59">
        <v>-4.3788955496446862</v>
      </c>
      <c r="Q10" s="59">
        <v>0.96957865625508377</v>
      </c>
      <c r="R10" s="59">
        <v>2.6911283553454273</v>
      </c>
    </row>
    <row r="11" spans="1:20" s="6" customFormat="1" ht="15" customHeight="1" x14ac:dyDescent="0.2">
      <c r="A11" s="13" t="s">
        <v>100</v>
      </c>
      <c r="B11" s="168">
        <v>101406</v>
      </c>
      <c r="C11" s="168">
        <v>97771</v>
      </c>
      <c r="D11" s="168">
        <v>93470</v>
      </c>
      <c r="E11" s="168">
        <v>87254</v>
      </c>
      <c r="F11" s="168">
        <v>99295</v>
      </c>
      <c r="G11" s="168"/>
      <c r="H11" s="168">
        <v>5020</v>
      </c>
      <c r="I11" s="168">
        <v>8240</v>
      </c>
      <c r="J11" s="168">
        <v>6418</v>
      </c>
      <c r="K11" s="168">
        <v>3894</v>
      </c>
      <c r="L11" s="168">
        <v>4791</v>
      </c>
      <c r="M11" s="54"/>
      <c r="N11" s="60">
        <v>4.9503974123819106</v>
      </c>
      <c r="O11" s="60">
        <v>8.4278569309918065</v>
      </c>
      <c r="P11" s="60">
        <v>6.8663742377233339</v>
      </c>
      <c r="Q11" s="60">
        <v>4.4628326495060398</v>
      </c>
      <c r="R11" s="60">
        <v>4.8250163653759</v>
      </c>
    </row>
    <row r="12" spans="1:20" s="6" customFormat="1" ht="15" customHeight="1" x14ac:dyDescent="0.2">
      <c r="A12" s="12" t="s">
        <v>155</v>
      </c>
      <c r="B12" s="167">
        <v>251904</v>
      </c>
      <c r="C12" s="167">
        <v>245534</v>
      </c>
      <c r="D12" s="167">
        <v>245761</v>
      </c>
      <c r="E12" s="167">
        <v>273163</v>
      </c>
      <c r="F12" s="167">
        <v>286499</v>
      </c>
      <c r="G12" s="167"/>
      <c r="H12" s="167">
        <v>-3558</v>
      </c>
      <c r="I12" s="167">
        <v>3142</v>
      </c>
      <c r="J12" s="167">
        <v>13331</v>
      </c>
      <c r="K12" s="167">
        <v>16227</v>
      </c>
      <c r="L12" s="167">
        <v>4915</v>
      </c>
      <c r="M12" s="58"/>
      <c r="N12" s="59">
        <v>-1.4124428353658536</v>
      </c>
      <c r="O12" s="59">
        <v>1.2796598434432707</v>
      </c>
      <c r="P12" s="59">
        <v>5.4243757146170468</v>
      </c>
      <c r="Q12" s="59">
        <v>5.9404092062248548</v>
      </c>
      <c r="R12" s="59">
        <v>1.7155382741301017</v>
      </c>
    </row>
    <row r="13" spans="1:20" s="6" customFormat="1" ht="15" customHeight="1" x14ac:dyDescent="0.2">
      <c r="A13" s="13" t="s">
        <v>81</v>
      </c>
      <c r="B13" s="168">
        <v>42484</v>
      </c>
      <c r="C13" s="168">
        <v>40136</v>
      </c>
      <c r="D13" s="168">
        <v>47910</v>
      </c>
      <c r="E13" s="168">
        <v>57026</v>
      </c>
      <c r="F13" s="168">
        <v>63158</v>
      </c>
      <c r="G13" s="168"/>
      <c r="H13" s="168">
        <v>404</v>
      </c>
      <c r="I13" s="168">
        <v>-110</v>
      </c>
      <c r="J13" s="168">
        <v>-110</v>
      </c>
      <c r="K13" s="168">
        <v>173</v>
      </c>
      <c r="L13" s="168">
        <v>-1746</v>
      </c>
      <c r="M13" s="54"/>
      <c r="N13" s="60">
        <v>0.95094623858393745</v>
      </c>
      <c r="O13" s="60">
        <v>-0.27406816822802471</v>
      </c>
      <c r="P13" s="60">
        <v>-0.22959716134418701</v>
      </c>
      <c r="Q13" s="60">
        <v>0.30337039245256547</v>
      </c>
      <c r="R13" s="60">
        <v>-2.764495392507679</v>
      </c>
    </row>
    <row r="14" spans="1:20" s="6" customFormat="1" ht="15" customHeight="1" x14ac:dyDescent="0.2">
      <c r="A14" s="12" t="s">
        <v>175</v>
      </c>
      <c r="B14" s="167">
        <v>34996</v>
      </c>
      <c r="C14" s="167">
        <v>35277</v>
      </c>
      <c r="D14" s="167">
        <v>37128</v>
      </c>
      <c r="E14" s="167">
        <v>40494</v>
      </c>
      <c r="F14" s="167">
        <v>39667</v>
      </c>
      <c r="G14" s="167"/>
      <c r="H14" s="167">
        <v>813</v>
      </c>
      <c r="I14" s="167">
        <v>2619</v>
      </c>
      <c r="J14" s="167">
        <v>3253</v>
      </c>
      <c r="K14" s="167">
        <v>1976</v>
      </c>
      <c r="L14" s="167">
        <v>454</v>
      </c>
      <c r="M14" s="58"/>
      <c r="N14" s="59">
        <v>2.3231226425877245</v>
      </c>
      <c r="O14" s="59">
        <v>7.4241006888340841</v>
      </c>
      <c r="P14" s="59">
        <v>8.7615815556992036</v>
      </c>
      <c r="Q14" s="59">
        <v>4.8797352694226301</v>
      </c>
      <c r="R14" s="59">
        <v>1.14452819724204</v>
      </c>
    </row>
    <row r="15" spans="1:20" s="6" customFormat="1" ht="15" customHeight="1" x14ac:dyDescent="0.2">
      <c r="A15" s="13" t="s">
        <v>90</v>
      </c>
      <c r="B15" s="168">
        <v>93031</v>
      </c>
      <c r="C15" s="168">
        <v>98146</v>
      </c>
      <c r="D15" s="168">
        <v>109308</v>
      </c>
      <c r="E15" s="168">
        <v>147838</v>
      </c>
      <c r="F15" s="168">
        <v>137069</v>
      </c>
      <c r="G15" s="168"/>
      <c r="H15" s="168">
        <v>280</v>
      </c>
      <c r="I15" s="168">
        <v>2708</v>
      </c>
      <c r="J15" s="168">
        <v>3919</v>
      </c>
      <c r="K15" s="168">
        <v>8222</v>
      </c>
      <c r="L15" s="168">
        <v>4276</v>
      </c>
      <c r="M15" s="54"/>
      <c r="N15" s="60">
        <v>0.30097494383592566</v>
      </c>
      <c r="O15" s="60">
        <v>2.7591547286695333</v>
      </c>
      <c r="P15" s="60">
        <v>3.5852819555750721</v>
      </c>
      <c r="Q15" s="60">
        <v>5.5614929855652813</v>
      </c>
      <c r="R15" s="60">
        <v>3.1195966994725284</v>
      </c>
    </row>
    <row r="16" spans="1:20" s="6" customFormat="1" ht="15" customHeight="1" x14ac:dyDescent="0.2">
      <c r="A16" s="12" t="s">
        <v>82</v>
      </c>
      <c r="B16" s="167">
        <v>108727</v>
      </c>
      <c r="C16" s="167">
        <v>106550</v>
      </c>
      <c r="D16" s="167">
        <v>119109</v>
      </c>
      <c r="E16" s="167">
        <v>153682</v>
      </c>
      <c r="F16" s="167">
        <v>147039</v>
      </c>
      <c r="G16" s="167"/>
      <c r="H16" s="167">
        <v>156</v>
      </c>
      <c r="I16" s="167">
        <v>5575</v>
      </c>
      <c r="J16" s="167">
        <v>6172</v>
      </c>
      <c r="K16" s="167">
        <v>5827</v>
      </c>
      <c r="L16" s="167">
        <v>-2841</v>
      </c>
      <c r="M16" s="58"/>
      <c r="N16" s="59">
        <v>0.14347862076577114</v>
      </c>
      <c r="O16" s="59">
        <v>5.2322853120600659</v>
      </c>
      <c r="P16" s="59">
        <v>5.1818082596613184</v>
      </c>
      <c r="Q16" s="59">
        <v>3.79159563253992</v>
      </c>
      <c r="R16" s="59">
        <v>-1.9321404525330015</v>
      </c>
    </row>
    <row r="17" spans="1:18" s="6" customFormat="1" ht="15" customHeight="1" x14ac:dyDescent="0.2">
      <c r="A17" s="13" t="s">
        <v>83</v>
      </c>
      <c r="B17" s="168">
        <v>123191</v>
      </c>
      <c r="C17" s="168">
        <v>124016</v>
      </c>
      <c r="D17" s="168">
        <v>142226</v>
      </c>
      <c r="E17" s="168">
        <v>174817</v>
      </c>
      <c r="F17" s="168">
        <v>177481</v>
      </c>
      <c r="G17" s="168"/>
      <c r="H17" s="168">
        <v>6180</v>
      </c>
      <c r="I17" s="168">
        <v>2954</v>
      </c>
      <c r="J17" s="168">
        <v>2690</v>
      </c>
      <c r="K17" s="168">
        <v>4364</v>
      </c>
      <c r="L17" s="168">
        <v>5973</v>
      </c>
      <c r="M17" s="54"/>
      <c r="N17" s="60">
        <v>5.0166002386537976</v>
      </c>
      <c r="O17" s="60">
        <v>2.3819507160366404</v>
      </c>
      <c r="P17" s="60">
        <v>1.8913560108559617</v>
      </c>
      <c r="Q17" s="60">
        <v>2.496324728144288</v>
      </c>
      <c r="R17" s="60">
        <v>3.3654306658177493</v>
      </c>
    </row>
    <row r="18" spans="1:18" s="6" customFormat="1" ht="15" customHeight="1" x14ac:dyDescent="0.2">
      <c r="A18" s="12" t="s">
        <v>170</v>
      </c>
      <c r="B18" s="167">
        <v>140587</v>
      </c>
      <c r="C18" s="167">
        <v>131203</v>
      </c>
      <c r="D18" s="167">
        <v>156317</v>
      </c>
      <c r="E18" s="167">
        <v>145781</v>
      </c>
      <c r="F18" s="167">
        <v>151087</v>
      </c>
      <c r="G18" s="167"/>
      <c r="H18" s="167">
        <v>4636</v>
      </c>
      <c r="I18" s="167">
        <v>-1009</v>
      </c>
      <c r="J18" s="167">
        <v>5828</v>
      </c>
      <c r="K18" s="167">
        <v>-3980</v>
      </c>
      <c r="L18" s="167">
        <v>-5209</v>
      </c>
      <c r="M18" s="58"/>
      <c r="N18" s="59">
        <v>3.2976021965046556</v>
      </c>
      <c r="O18" s="59">
        <v>-0.76903729335457272</v>
      </c>
      <c r="P18" s="59">
        <v>3.7283212958283487</v>
      </c>
      <c r="Q18" s="59">
        <v>-2.730122581131972</v>
      </c>
      <c r="R18" s="59">
        <v>-3.4476824610985721</v>
      </c>
    </row>
    <row r="19" spans="1:18" s="6" customFormat="1" ht="15" customHeight="1" x14ac:dyDescent="0.2">
      <c r="A19" s="13" t="s">
        <v>84</v>
      </c>
      <c r="B19" s="168">
        <v>65744</v>
      </c>
      <c r="C19" s="168">
        <v>59321</v>
      </c>
      <c r="D19" s="168">
        <v>63520</v>
      </c>
      <c r="E19" s="168">
        <v>65234</v>
      </c>
      <c r="F19" s="168">
        <v>63235</v>
      </c>
      <c r="G19" s="168"/>
      <c r="H19" s="168">
        <v>3702</v>
      </c>
      <c r="I19" s="168">
        <v>4205</v>
      </c>
      <c r="J19" s="168">
        <v>6714</v>
      </c>
      <c r="K19" s="168">
        <v>5888</v>
      </c>
      <c r="L19" s="168">
        <v>435</v>
      </c>
      <c r="M19" s="54"/>
      <c r="N19" s="60">
        <v>5.6309321002677049</v>
      </c>
      <c r="O19" s="60">
        <v>7.0885521147654291</v>
      </c>
      <c r="P19" s="60">
        <v>10.569899244332493</v>
      </c>
      <c r="Q19" s="60">
        <v>9.0259680534690503</v>
      </c>
      <c r="R19" s="60">
        <v>0.6879101763264015</v>
      </c>
    </row>
    <row r="20" spans="1:18" s="6" customFormat="1" ht="15" customHeight="1" x14ac:dyDescent="0.2">
      <c r="A20" s="12" t="s">
        <v>91</v>
      </c>
      <c r="B20" s="167">
        <v>34290</v>
      </c>
      <c r="C20" s="167">
        <v>40100</v>
      </c>
      <c r="D20" s="167">
        <v>44724</v>
      </c>
      <c r="E20" s="167">
        <v>48955</v>
      </c>
      <c r="F20" s="167">
        <v>48512</v>
      </c>
      <c r="G20" s="167"/>
      <c r="H20" s="167">
        <v>200</v>
      </c>
      <c r="I20" s="167">
        <v>484</v>
      </c>
      <c r="J20" s="167">
        <v>224</v>
      </c>
      <c r="K20" s="167">
        <v>245</v>
      </c>
      <c r="L20" s="167">
        <v>-2790</v>
      </c>
      <c r="M20" s="58"/>
      <c r="N20" s="59">
        <v>0.58326042578011084</v>
      </c>
      <c r="O20" s="59">
        <v>1.2069825436408979</v>
      </c>
      <c r="P20" s="59">
        <v>0.5008496556658617</v>
      </c>
      <c r="Q20" s="59">
        <v>0.50045960576039217</v>
      </c>
      <c r="R20" s="59">
        <v>-5.7511543535620051</v>
      </c>
    </row>
    <row r="21" spans="1:18" s="6" customFormat="1" ht="15" customHeight="1" x14ac:dyDescent="0.2">
      <c r="A21" s="13" t="s">
        <v>85</v>
      </c>
      <c r="B21" s="168">
        <v>39667</v>
      </c>
      <c r="C21" s="168">
        <v>38230</v>
      </c>
      <c r="D21" s="168">
        <v>38738</v>
      </c>
      <c r="E21" s="168">
        <v>53628</v>
      </c>
      <c r="F21" s="168">
        <v>54690</v>
      </c>
      <c r="G21" s="168"/>
      <c r="H21" s="168">
        <v>522</v>
      </c>
      <c r="I21" s="168">
        <v>2927</v>
      </c>
      <c r="J21" s="168">
        <v>806</v>
      </c>
      <c r="K21" s="168">
        <v>2706</v>
      </c>
      <c r="L21" s="168">
        <v>-1562</v>
      </c>
      <c r="M21" s="54"/>
      <c r="N21" s="60">
        <v>1.3159553281064864</v>
      </c>
      <c r="O21" s="60">
        <v>7.6562908710436828</v>
      </c>
      <c r="P21" s="60">
        <v>2.0806443285662657</v>
      </c>
      <c r="Q21" s="60">
        <v>5.0458715596330279</v>
      </c>
      <c r="R21" s="60">
        <v>-2.8560980069482538</v>
      </c>
    </row>
    <row r="22" spans="1:18" s="6" customFormat="1" ht="15" customHeight="1" x14ac:dyDescent="0.2">
      <c r="A22" s="139" t="s">
        <v>135</v>
      </c>
      <c r="B22" s="169">
        <v>1471246</v>
      </c>
      <c r="C22" s="169">
        <v>1435751</v>
      </c>
      <c r="D22" s="169">
        <v>1545923</v>
      </c>
      <c r="E22" s="169">
        <v>1759629</v>
      </c>
      <c r="F22" s="169">
        <v>1797626</v>
      </c>
      <c r="G22" s="169"/>
      <c r="H22" s="169">
        <v>21484</v>
      </c>
      <c r="I22" s="169">
        <v>34421</v>
      </c>
      <c r="J22" s="169">
        <v>59490</v>
      </c>
      <c r="K22" s="169">
        <v>54408</v>
      </c>
      <c r="L22" s="169">
        <v>-14051</v>
      </c>
      <c r="M22" s="141"/>
      <c r="N22" s="142">
        <v>1.460258855419148</v>
      </c>
      <c r="O22" s="142">
        <v>2.3974212798737389</v>
      </c>
      <c r="P22" s="142">
        <v>3.8481864879428023</v>
      </c>
      <c r="Q22" s="142">
        <v>3.0920154191593796</v>
      </c>
      <c r="R22" s="142">
        <v>-0.78164201007328549</v>
      </c>
    </row>
    <row r="23" spans="1:18" s="6" customFormat="1" ht="15" customHeight="1" x14ac:dyDescent="0.2">
      <c r="A23" s="9" t="s">
        <v>149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9"/>
      <c r="Q23" s="9"/>
      <c r="R23" s="9"/>
    </row>
  </sheetData>
  <mergeCells count="3">
    <mergeCell ref="B3:F3"/>
    <mergeCell ref="H3:L3"/>
    <mergeCell ref="N3:R3"/>
  </mergeCells>
  <conditionalFormatting sqref="A22:R22">
    <cfRule type="cellIs" dxfId="320" priority="28" operator="equal">
      <formula>0</formula>
    </cfRule>
  </conditionalFormatting>
  <conditionalFormatting sqref="A1:BA4">
    <cfRule type="cellIs" dxfId="319" priority="32" operator="equal">
      <formula>0</formula>
    </cfRule>
  </conditionalFormatting>
  <conditionalFormatting sqref="A5:BA5 A7:BA7">
    <cfRule type="cellIs" dxfId="318" priority="24" operator="equal">
      <formula>0</formula>
    </cfRule>
  </conditionalFormatting>
  <conditionalFormatting sqref="A6:BA6 A8:BA8">
    <cfRule type="cellIs" dxfId="317" priority="25" operator="equal">
      <formula>0</formula>
    </cfRule>
  </conditionalFormatting>
  <conditionalFormatting sqref="A9:BA9 A11:BA11 A15:BA15 A17:BA17 A19:BA19 A21:BA21">
    <cfRule type="cellIs" dxfId="316" priority="22" operator="equal">
      <formula>0</formula>
    </cfRule>
  </conditionalFormatting>
  <conditionalFormatting sqref="A10:BA10 A14:BA14 A16:BA16 A18:BA18 A20:BA20">
    <cfRule type="cellIs" dxfId="315" priority="23" operator="equal">
      <formula>0</formula>
    </cfRule>
  </conditionalFormatting>
  <conditionalFormatting sqref="A12:BA12">
    <cfRule type="cellIs" dxfId="314" priority="1" operator="equal">
      <formula>0</formula>
    </cfRule>
  </conditionalFormatting>
  <conditionalFormatting sqref="A13:BA13">
    <cfRule type="cellIs" dxfId="313" priority="11" operator="equal">
      <formula>0</formula>
    </cfRule>
  </conditionalFormatting>
  <conditionalFormatting sqref="A22:BA22">
    <cfRule type="cellIs" dxfId="312" priority="2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10D5-AF5A-4BE2-84A4-8E5D7CF7B33B}">
  <sheetPr>
    <tabColor theme="6"/>
    <pageSetUpPr fitToPage="1"/>
  </sheetPr>
  <dimension ref="A1:U39"/>
  <sheetViews>
    <sheetView showGridLines="0" zoomScaleNormal="100" workbookViewId="0">
      <selection activeCell="A19" sqref="A19"/>
    </sheetView>
  </sheetViews>
  <sheetFormatPr baseColWidth="10" defaultColWidth="13.5546875" defaultRowHeight="10.8" x14ac:dyDescent="0.2"/>
  <cols>
    <col min="1" max="1" width="41.6640625" style="9" customWidth="1"/>
    <col min="2" max="4" width="7.6640625" style="9" customWidth="1"/>
    <col min="5" max="6" width="7.6640625" style="14" customWidth="1"/>
    <col min="7" max="7" width="2.6640625" style="14" customWidth="1"/>
    <col min="8" max="12" width="7.6640625" style="9" customWidth="1"/>
    <col min="13" max="13" width="8.109375" style="9" customWidth="1"/>
    <col min="14" max="14" width="3.109375" style="9" customWidth="1"/>
    <col min="15" max="15" width="3" style="9" customWidth="1"/>
    <col min="16" max="16" width="9.44140625" style="9" customWidth="1"/>
    <col min="17" max="21" width="11.5546875" style="6" customWidth="1"/>
    <col min="22" max="16384" width="13.5546875" style="9"/>
  </cols>
  <sheetData>
    <row r="1" spans="1:20" s="6" customFormat="1" ht="18.75" customHeight="1" x14ac:dyDescent="0.25">
      <c r="A1" s="1" t="s">
        <v>201</v>
      </c>
      <c r="B1" s="7"/>
      <c r="C1" s="7"/>
      <c r="D1" s="7"/>
      <c r="E1" s="14"/>
      <c r="F1" s="14"/>
      <c r="G1" s="14"/>
      <c r="H1" s="7"/>
      <c r="I1" s="7"/>
      <c r="J1" s="7"/>
      <c r="K1" s="7"/>
      <c r="L1" s="7"/>
    </row>
    <row r="2" spans="1:20" s="6" customFormat="1" ht="12" customHeight="1" x14ac:dyDescent="0.2">
      <c r="A2" s="9"/>
      <c r="B2" s="9"/>
      <c r="C2" s="9"/>
      <c r="D2" s="9"/>
      <c r="E2" s="14"/>
      <c r="F2" s="14"/>
      <c r="G2" s="14"/>
      <c r="H2" s="9"/>
      <c r="I2" s="9"/>
      <c r="J2" s="9"/>
      <c r="K2" s="9"/>
      <c r="L2" s="9"/>
    </row>
    <row r="3" spans="1:20" s="6" customFormat="1" ht="24.9" customHeight="1" x14ac:dyDescent="0.2">
      <c r="A3" s="8"/>
      <c r="B3" s="314" t="s">
        <v>157</v>
      </c>
      <c r="C3" s="314"/>
      <c r="D3" s="314"/>
      <c r="E3" s="314"/>
      <c r="F3" s="314"/>
      <c r="G3" s="19"/>
      <c r="H3" s="315" t="s">
        <v>158</v>
      </c>
      <c r="I3" s="314"/>
      <c r="J3" s="314"/>
      <c r="K3" s="314"/>
      <c r="L3" s="314"/>
      <c r="T3" s="82"/>
    </row>
    <row r="4" spans="1:20" s="55" customFormat="1" ht="15" customHeight="1" x14ac:dyDescent="0.2">
      <c r="A4" s="10"/>
      <c r="B4" s="49">
        <v>2019</v>
      </c>
      <c r="C4" s="49">
        <v>2020</v>
      </c>
      <c r="D4" s="10">
        <v>2021</v>
      </c>
      <c r="E4" s="10">
        <v>2022</v>
      </c>
      <c r="F4" s="29">
        <v>2023</v>
      </c>
      <c r="G4" s="79"/>
      <c r="H4" s="49">
        <v>2019</v>
      </c>
      <c r="I4" s="49">
        <v>2020</v>
      </c>
      <c r="J4" s="10">
        <v>2021</v>
      </c>
      <c r="K4" s="10">
        <v>2022</v>
      </c>
      <c r="L4" s="10">
        <v>2023</v>
      </c>
      <c r="T4" s="77"/>
    </row>
    <row r="5" spans="1:20" s="6" customFormat="1" ht="15" customHeight="1" x14ac:dyDescent="0.2">
      <c r="A5" s="11" t="s">
        <v>86</v>
      </c>
      <c r="B5" s="166">
        <v>18056</v>
      </c>
      <c r="C5" s="166">
        <v>20521</v>
      </c>
      <c r="D5" s="166">
        <v>20923</v>
      </c>
      <c r="E5" s="166">
        <v>25382</v>
      </c>
      <c r="F5" s="166">
        <v>25130</v>
      </c>
      <c r="G5" s="53"/>
      <c r="H5" s="61">
        <v>19.227533623691524</v>
      </c>
      <c r="I5" s="61">
        <v>20.942574014920346</v>
      </c>
      <c r="J5" s="61">
        <v>17.496926769302817</v>
      </c>
      <c r="K5" s="61">
        <v>18.530118195025441</v>
      </c>
      <c r="L5" s="61">
        <v>18.266001831688207</v>
      </c>
      <c r="P5" s="193"/>
      <c r="Q5" s="193"/>
    </row>
    <row r="6" spans="1:20" s="6" customFormat="1" ht="15" customHeight="1" x14ac:dyDescent="0.2">
      <c r="A6" s="12" t="s">
        <v>99</v>
      </c>
      <c r="B6" s="167">
        <v>23839</v>
      </c>
      <c r="C6" s="167">
        <v>17105</v>
      </c>
      <c r="D6" s="167">
        <v>21085</v>
      </c>
      <c r="E6" s="167">
        <v>25303</v>
      </c>
      <c r="F6" s="167">
        <v>26879</v>
      </c>
      <c r="G6" s="58"/>
      <c r="H6" s="62">
        <v>21.571022675860071</v>
      </c>
      <c r="I6" s="62">
        <v>17.273764680932711</v>
      </c>
      <c r="J6" s="62">
        <v>22.970911864037475</v>
      </c>
      <c r="K6" s="62">
        <v>22.350301649133034</v>
      </c>
      <c r="L6" s="62">
        <v>21.682033411578701</v>
      </c>
      <c r="P6" s="193"/>
      <c r="Q6" s="193"/>
    </row>
    <row r="7" spans="1:20" s="6" customFormat="1" ht="15" customHeight="1" x14ac:dyDescent="0.2">
      <c r="A7" s="13" t="s">
        <v>126</v>
      </c>
      <c r="B7" s="168">
        <v>9611</v>
      </c>
      <c r="C7" s="168">
        <v>9839</v>
      </c>
      <c r="D7" s="168">
        <v>10268</v>
      </c>
      <c r="E7" s="168">
        <v>9567</v>
      </c>
      <c r="F7" s="168">
        <v>9247</v>
      </c>
      <c r="G7" s="54"/>
      <c r="H7" s="63">
        <v>25.316755788530937</v>
      </c>
      <c r="I7" s="63">
        <v>26.233136031568282</v>
      </c>
      <c r="J7" s="63">
        <v>21.804128089696764</v>
      </c>
      <c r="K7" s="63">
        <v>19.49504829441252</v>
      </c>
      <c r="L7" s="63">
        <v>19.038109159786703</v>
      </c>
      <c r="P7" s="193"/>
      <c r="Q7" s="193"/>
    </row>
    <row r="8" spans="1:20" s="6" customFormat="1" ht="15" customHeight="1" x14ac:dyDescent="0.2">
      <c r="A8" s="12" t="s">
        <v>89</v>
      </c>
      <c r="B8" s="167">
        <v>2750</v>
      </c>
      <c r="C8" s="167">
        <v>3823</v>
      </c>
      <c r="D8" s="167">
        <v>3219</v>
      </c>
      <c r="E8" s="167">
        <v>4306</v>
      </c>
      <c r="F8" s="167">
        <v>4205</v>
      </c>
      <c r="G8" s="58"/>
      <c r="H8" s="62">
        <v>6.2446069303783096</v>
      </c>
      <c r="I8" s="62">
        <v>9.8419318298836362</v>
      </c>
      <c r="J8" s="62">
        <v>8.2876342009731978</v>
      </c>
      <c r="K8" s="62">
        <v>10.415054179566564</v>
      </c>
      <c r="L8" s="62">
        <v>8.0162421839255753</v>
      </c>
      <c r="P8" s="193"/>
      <c r="Q8" s="193"/>
    </row>
    <row r="9" spans="1:20" s="6" customFormat="1" ht="15" customHeight="1" x14ac:dyDescent="0.2">
      <c r="A9" s="13" t="s">
        <v>127</v>
      </c>
      <c r="B9" s="168">
        <v>9952</v>
      </c>
      <c r="C9" s="168">
        <v>14837</v>
      </c>
      <c r="D9" s="168">
        <v>13566</v>
      </c>
      <c r="E9" s="168">
        <v>14663</v>
      </c>
      <c r="F9" s="168">
        <v>14131</v>
      </c>
      <c r="G9" s="54"/>
      <c r="H9" s="63">
        <v>11.050778951108743</v>
      </c>
      <c r="I9" s="63">
        <v>16.347329800244598</v>
      </c>
      <c r="J9" s="63">
        <v>13.561931420573828</v>
      </c>
      <c r="K9" s="63">
        <v>13.368769431350918</v>
      </c>
      <c r="L9" s="63">
        <v>12.971003185151869</v>
      </c>
      <c r="P9" s="193"/>
      <c r="Q9" s="193"/>
    </row>
    <row r="10" spans="1:20" s="6" customFormat="1" ht="15" customHeight="1" x14ac:dyDescent="0.2">
      <c r="A10" s="12" t="s">
        <v>80</v>
      </c>
      <c r="B10" s="167">
        <v>7199</v>
      </c>
      <c r="C10" s="167">
        <v>7041</v>
      </c>
      <c r="D10" s="167">
        <v>7740</v>
      </c>
      <c r="E10" s="167">
        <v>7404</v>
      </c>
      <c r="F10" s="167">
        <v>10951</v>
      </c>
      <c r="G10" s="58"/>
      <c r="H10" s="62">
        <v>12.255703098399728</v>
      </c>
      <c r="I10" s="62">
        <v>12.721786578975896</v>
      </c>
      <c r="J10" s="62">
        <v>15.363849299297312</v>
      </c>
      <c r="K10" s="62">
        <v>12.044899951195704</v>
      </c>
      <c r="L10" s="62">
        <v>18.759100330609659</v>
      </c>
      <c r="P10" s="193"/>
      <c r="Q10" s="193"/>
    </row>
    <row r="11" spans="1:20" s="6" customFormat="1" ht="15" customHeight="1" x14ac:dyDescent="0.2">
      <c r="A11" s="13" t="s">
        <v>100</v>
      </c>
      <c r="B11" s="168">
        <v>15208</v>
      </c>
      <c r="C11" s="168">
        <v>13879</v>
      </c>
      <c r="D11" s="168">
        <v>16935</v>
      </c>
      <c r="E11" s="168">
        <v>17368</v>
      </c>
      <c r="F11" s="168">
        <v>24219</v>
      </c>
      <c r="G11" s="54"/>
      <c r="H11" s="63">
        <v>14.997140208666154</v>
      </c>
      <c r="I11" s="63">
        <v>14.195415818596516</v>
      </c>
      <c r="J11" s="63">
        <v>18.118112763453514</v>
      </c>
      <c r="K11" s="63">
        <v>19.905104637036697</v>
      </c>
      <c r="L11" s="63">
        <v>24.390956241502593</v>
      </c>
      <c r="P11" s="193"/>
      <c r="Q11" s="193"/>
    </row>
    <row r="12" spans="1:20" s="6" customFormat="1" ht="15" customHeight="1" x14ac:dyDescent="0.2">
      <c r="A12" s="12" t="s">
        <v>155</v>
      </c>
      <c r="B12" s="167">
        <v>32274</v>
      </c>
      <c r="C12" s="167">
        <v>33760</v>
      </c>
      <c r="D12" s="167">
        <v>35338</v>
      </c>
      <c r="E12" s="167">
        <v>34958</v>
      </c>
      <c r="F12" s="167">
        <v>40820</v>
      </c>
      <c r="G12" s="58"/>
      <c r="H12" s="62">
        <v>12.812023628048781</v>
      </c>
      <c r="I12" s="62">
        <v>13.749623270097013</v>
      </c>
      <c r="J12" s="62">
        <v>14.379010502073152</v>
      </c>
      <c r="K12" s="62">
        <v>12.797487214593485</v>
      </c>
      <c r="L12" s="62">
        <v>14.247868229906562</v>
      </c>
      <c r="P12" s="193"/>
      <c r="Q12" s="193"/>
    </row>
    <row r="13" spans="1:20" s="6" customFormat="1" ht="15" customHeight="1" x14ac:dyDescent="0.2">
      <c r="A13" s="13" t="s">
        <v>81</v>
      </c>
      <c r="B13" s="168">
        <v>6991</v>
      </c>
      <c r="C13" s="168">
        <v>6590</v>
      </c>
      <c r="D13" s="168">
        <v>6826</v>
      </c>
      <c r="E13" s="168">
        <v>7768</v>
      </c>
      <c r="F13" s="168">
        <v>13284</v>
      </c>
      <c r="G13" s="54"/>
      <c r="H13" s="63">
        <v>16.455606816683929</v>
      </c>
      <c r="I13" s="63">
        <v>16.419174805660752</v>
      </c>
      <c r="J13" s="63">
        <v>14.247547484867459</v>
      </c>
      <c r="K13" s="63">
        <v>13.621856696945253</v>
      </c>
      <c r="L13" s="63">
        <v>21.032964945058424</v>
      </c>
      <c r="P13" s="193"/>
      <c r="Q13" s="193"/>
    </row>
    <row r="14" spans="1:20" s="6" customFormat="1" ht="15" customHeight="1" x14ac:dyDescent="0.2">
      <c r="A14" s="12" t="s">
        <v>175</v>
      </c>
      <c r="B14" s="167">
        <v>5013</v>
      </c>
      <c r="C14" s="167">
        <v>5467</v>
      </c>
      <c r="D14" s="167">
        <v>6389</v>
      </c>
      <c r="E14" s="167">
        <v>6892</v>
      </c>
      <c r="F14" s="167">
        <v>7040</v>
      </c>
      <c r="G14" s="58"/>
      <c r="H14" s="62">
        <v>14.324494227911762</v>
      </c>
      <c r="I14" s="62">
        <v>15.497349547864047</v>
      </c>
      <c r="J14" s="62">
        <v>17.208037060978238</v>
      </c>
      <c r="K14" s="62">
        <v>17.019805403269618</v>
      </c>
      <c r="L14" s="62">
        <v>17.747750018907404</v>
      </c>
      <c r="P14" s="193"/>
      <c r="Q14" s="193"/>
    </row>
    <row r="15" spans="1:20" s="6" customFormat="1" ht="15" customHeight="1" x14ac:dyDescent="0.2">
      <c r="A15" s="13" t="s">
        <v>90</v>
      </c>
      <c r="B15" s="168">
        <v>12215</v>
      </c>
      <c r="C15" s="168">
        <v>13006</v>
      </c>
      <c r="D15" s="168">
        <v>14522</v>
      </c>
      <c r="E15" s="168">
        <v>14831</v>
      </c>
      <c r="F15" s="168">
        <v>16313</v>
      </c>
      <c r="G15" s="54"/>
      <c r="H15" s="63">
        <v>13.130031924842257</v>
      </c>
      <c r="I15" s="63">
        <v>13.251686263321989</v>
      </c>
      <c r="J15" s="63">
        <v>13.285395396494309</v>
      </c>
      <c r="K15" s="63">
        <v>10.031926838837105</v>
      </c>
      <c r="L15" s="63">
        <v>11.90130518206159</v>
      </c>
      <c r="P15" s="193"/>
      <c r="Q15" s="193"/>
    </row>
    <row r="16" spans="1:20" s="6" customFormat="1" ht="15" customHeight="1" x14ac:dyDescent="0.2">
      <c r="A16" s="12" t="s">
        <v>82</v>
      </c>
      <c r="B16" s="167">
        <v>15868</v>
      </c>
      <c r="C16" s="167">
        <v>15441</v>
      </c>
      <c r="D16" s="167">
        <v>19541</v>
      </c>
      <c r="E16" s="167">
        <v>25888</v>
      </c>
      <c r="F16" s="167">
        <v>19840</v>
      </c>
      <c r="G16" s="58"/>
      <c r="H16" s="62">
        <v>14.594350989174721</v>
      </c>
      <c r="I16" s="62">
        <v>14.491787893007977</v>
      </c>
      <c r="J16" s="62">
        <v>16.405981076157133</v>
      </c>
      <c r="K16" s="62">
        <v>16.845173800445075</v>
      </c>
      <c r="L16" s="62">
        <v>13.493018858942186</v>
      </c>
      <c r="P16" s="193"/>
      <c r="Q16" s="193"/>
    </row>
    <row r="17" spans="1:17" s="6" customFormat="1" ht="15" customHeight="1" x14ac:dyDescent="0.2">
      <c r="A17" s="13" t="s">
        <v>83</v>
      </c>
      <c r="B17" s="168">
        <v>21704</v>
      </c>
      <c r="C17" s="168">
        <v>24301</v>
      </c>
      <c r="D17" s="168">
        <v>26818</v>
      </c>
      <c r="E17" s="168">
        <v>29770</v>
      </c>
      <c r="F17" s="168">
        <v>31804</v>
      </c>
      <c r="G17" s="54"/>
      <c r="H17" s="63">
        <v>17.618170158534308</v>
      </c>
      <c r="I17" s="63">
        <v>19.595052251322411</v>
      </c>
      <c r="J17" s="63">
        <v>18.855905390013078</v>
      </c>
      <c r="K17" s="63">
        <v>17.029236287088786</v>
      </c>
      <c r="L17" s="63">
        <v>17.919664640158665</v>
      </c>
      <c r="P17" s="193"/>
      <c r="Q17" s="193"/>
    </row>
    <row r="18" spans="1:17" s="6" customFormat="1" ht="15" customHeight="1" x14ac:dyDescent="0.2">
      <c r="A18" s="12" t="s">
        <v>170</v>
      </c>
      <c r="B18" s="167">
        <v>23494</v>
      </c>
      <c r="C18" s="167">
        <v>24165</v>
      </c>
      <c r="D18" s="167">
        <v>28018</v>
      </c>
      <c r="E18" s="167">
        <v>28777</v>
      </c>
      <c r="F18" s="167">
        <v>30683</v>
      </c>
      <c r="G18" s="58"/>
      <c r="H18" s="62">
        <v>16.711360225340893</v>
      </c>
      <c r="I18" s="62">
        <v>18.418023978110256</v>
      </c>
      <c r="J18" s="62">
        <v>17.923834259869366</v>
      </c>
      <c r="K18" s="62">
        <v>19.739883798300191</v>
      </c>
      <c r="L18" s="62">
        <v>20.308166817793722</v>
      </c>
      <c r="P18" s="193"/>
      <c r="Q18" s="193"/>
    </row>
    <row r="19" spans="1:17" s="6" customFormat="1" ht="15" customHeight="1" x14ac:dyDescent="0.2">
      <c r="A19" s="13" t="s">
        <v>84</v>
      </c>
      <c r="B19" s="168">
        <v>8170</v>
      </c>
      <c r="C19" s="168">
        <v>8860</v>
      </c>
      <c r="D19" s="168">
        <v>8625</v>
      </c>
      <c r="E19" s="168">
        <v>8710</v>
      </c>
      <c r="F19" s="168">
        <v>9272</v>
      </c>
      <c r="G19" s="54"/>
      <c r="H19" s="63">
        <v>12.426989535166706</v>
      </c>
      <c r="I19" s="63">
        <v>14.935688879149037</v>
      </c>
      <c r="J19" s="63">
        <v>13.578400503778338</v>
      </c>
      <c r="K19" s="63">
        <v>13.351933041052211</v>
      </c>
      <c r="L19" s="63">
        <v>14.662765873329644</v>
      </c>
      <c r="Q19" s="193"/>
    </row>
    <row r="20" spans="1:17" s="6" customFormat="1" ht="15" customHeight="1" x14ac:dyDescent="0.2">
      <c r="A20" s="12" t="s">
        <v>91</v>
      </c>
      <c r="B20" s="167">
        <v>5019</v>
      </c>
      <c r="C20" s="167">
        <v>6823</v>
      </c>
      <c r="D20" s="167">
        <v>7449</v>
      </c>
      <c r="E20" s="167">
        <v>9032</v>
      </c>
      <c r="F20" s="167">
        <v>8360</v>
      </c>
      <c r="G20" s="58"/>
      <c r="H20" s="62">
        <v>14.636920384951882</v>
      </c>
      <c r="I20" s="62">
        <v>17.014962593516209</v>
      </c>
      <c r="J20" s="62">
        <v>16.655486986852697</v>
      </c>
      <c r="K20" s="62">
        <v>18.449596568276988</v>
      </c>
      <c r="L20" s="62">
        <v>17.232849604221634</v>
      </c>
    </row>
    <row r="21" spans="1:17" s="6" customFormat="1" ht="15" customHeight="1" x14ac:dyDescent="0.2">
      <c r="A21" s="13" t="s">
        <v>85</v>
      </c>
      <c r="B21" s="168">
        <v>5575</v>
      </c>
      <c r="C21" s="168">
        <v>5769</v>
      </c>
      <c r="D21" s="168">
        <v>5591</v>
      </c>
      <c r="E21" s="168">
        <v>6592</v>
      </c>
      <c r="F21" s="168">
        <v>6418</v>
      </c>
      <c r="G21" s="54"/>
      <c r="H21" s="63">
        <v>14.05450374366602</v>
      </c>
      <c r="I21" s="63">
        <v>15.090243264452001</v>
      </c>
      <c r="J21" s="63">
        <v>14.432856626568228</v>
      </c>
      <c r="K21" s="63">
        <v>12.292086223614529</v>
      </c>
      <c r="L21" s="63">
        <v>11.735234960687512</v>
      </c>
    </row>
    <row r="22" spans="1:17" s="6" customFormat="1" ht="15" customHeight="1" x14ac:dyDescent="0.2">
      <c r="A22" s="139" t="s">
        <v>135</v>
      </c>
      <c r="B22" s="169">
        <v>222938</v>
      </c>
      <c r="C22" s="169">
        <v>231227</v>
      </c>
      <c r="D22" s="169">
        <v>252853</v>
      </c>
      <c r="E22" s="169">
        <v>277211</v>
      </c>
      <c r="F22" s="169">
        <v>298596</v>
      </c>
      <c r="G22" s="141"/>
      <c r="H22" s="143">
        <v>15.153006363313818</v>
      </c>
      <c r="I22" s="143">
        <v>16.104951346020307</v>
      </c>
      <c r="J22" s="143">
        <v>16.356118642390339</v>
      </c>
      <c r="K22" s="143">
        <v>15.753945860178481</v>
      </c>
      <c r="L22" s="143">
        <v>16.6105741683754</v>
      </c>
    </row>
    <row r="23" spans="1:17" s="6" customFormat="1" x14ac:dyDescent="0.2">
      <c r="A23" s="9"/>
      <c r="B23" s="14"/>
      <c r="C23" s="14"/>
      <c r="D23" s="14"/>
      <c r="E23" s="14"/>
      <c r="F23" s="14"/>
      <c r="G23" s="14"/>
      <c r="H23" s="9"/>
      <c r="I23" s="9"/>
      <c r="J23" s="9"/>
      <c r="K23" s="9"/>
      <c r="L23" s="9"/>
    </row>
    <row r="24" spans="1:17" s="6" customFormat="1" x14ac:dyDescent="0.2">
      <c r="A24" s="9" t="s">
        <v>176</v>
      </c>
      <c r="B24" s="14"/>
      <c r="C24" s="14"/>
      <c r="D24" s="14"/>
      <c r="E24" s="14"/>
      <c r="F24" s="14"/>
      <c r="G24" s="14"/>
      <c r="H24" s="9"/>
      <c r="I24" s="9"/>
      <c r="J24" s="9"/>
      <c r="K24" s="9"/>
      <c r="L24" s="9"/>
    </row>
    <row r="25" spans="1:17" s="6" customFormat="1" x14ac:dyDescent="0.2">
      <c r="A25" s="9"/>
      <c r="B25" s="14"/>
      <c r="C25" s="14"/>
      <c r="D25" s="14"/>
      <c r="E25" s="14"/>
      <c r="F25" s="14"/>
      <c r="G25" s="14"/>
      <c r="H25" s="9"/>
      <c r="I25" s="9"/>
      <c r="J25" s="9"/>
      <c r="K25" s="9"/>
      <c r="L25" s="9"/>
    </row>
    <row r="26" spans="1:17" s="6" customFormat="1" x14ac:dyDescent="0.2">
      <c r="A26" s="9"/>
      <c r="B26" s="14"/>
      <c r="C26" s="14"/>
      <c r="D26" s="14"/>
      <c r="E26" s="14"/>
      <c r="F26" s="14"/>
      <c r="G26" s="14"/>
      <c r="H26" s="9"/>
      <c r="I26" s="9"/>
      <c r="J26" s="9"/>
      <c r="K26" s="9"/>
      <c r="L26" s="9"/>
    </row>
    <row r="27" spans="1:17" s="6" customFormat="1" x14ac:dyDescent="0.2">
      <c r="A27" s="9"/>
      <c r="B27" s="14"/>
      <c r="C27" s="14"/>
      <c r="D27" s="14"/>
      <c r="E27" s="14"/>
      <c r="F27" s="14"/>
      <c r="G27" s="14"/>
      <c r="H27" s="9"/>
      <c r="I27" s="9"/>
      <c r="J27" s="9"/>
      <c r="K27" s="9"/>
      <c r="L27" s="9"/>
    </row>
    <row r="28" spans="1:17" s="6" customFormat="1" x14ac:dyDescent="0.2">
      <c r="A28" s="9"/>
      <c r="B28" s="14"/>
      <c r="C28" s="14"/>
      <c r="D28" s="14"/>
      <c r="E28" s="14"/>
      <c r="F28" s="14"/>
      <c r="G28" s="14"/>
      <c r="H28" s="9"/>
      <c r="I28" s="9"/>
      <c r="J28" s="9"/>
      <c r="K28" s="9"/>
      <c r="L28" s="9"/>
    </row>
    <row r="29" spans="1:17" s="6" customFormat="1" x14ac:dyDescent="0.2">
      <c r="A29" s="9"/>
      <c r="B29" s="14"/>
      <c r="C29" s="14"/>
      <c r="D29" s="14"/>
      <c r="E29" s="14"/>
      <c r="F29" s="14"/>
      <c r="G29" s="14"/>
      <c r="H29" s="9"/>
      <c r="I29" s="9"/>
      <c r="J29" s="9"/>
      <c r="K29" s="9"/>
      <c r="L29" s="9"/>
    </row>
    <row r="30" spans="1:17" s="6" customFormat="1" x14ac:dyDescent="0.2">
      <c r="A30" s="9"/>
      <c r="B30" s="14"/>
      <c r="C30" s="14"/>
      <c r="D30" s="14"/>
      <c r="E30" s="14"/>
      <c r="F30" s="14"/>
      <c r="G30" s="14"/>
      <c r="H30" s="9"/>
      <c r="I30" s="9"/>
      <c r="J30" s="9"/>
      <c r="K30" s="9"/>
      <c r="L30" s="9"/>
    </row>
    <row r="31" spans="1:17" s="6" customFormat="1" x14ac:dyDescent="0.2">
      <c r="A31" s="9"/>
      <c r="B31" s="14"/>
      <c r="C31" s="14"/>
      <c r="D31" s="14"/>
      <c r="E31" s="14"/>
      <c r="F31" s="14"/>
      <c r="G31" s="14"/>
      <c r="H31" s="9"/>
      <c r="I31" s="9"/>
      <c r="J31" s="9"/>
      <c r="K31" s="9"/>
      <c r="L31" s="9"/>
    </row>
    <row r="32" spans="1:17" s="6" customFormat="1" x14ac:dyDescent="0.2">
      <c r="A32" s="9"/>
      <c r="B32" s="14"/>
      <c r="C32" s="14"/>
      <c r="D32" s="14"/>
      <c r="E32" s="14"/>
      <c r="F32" s="14"/>
      <c r="G32" s="14"/>
      <c r="H32" s="9"/>
      <c r="I32" s="9"/>
      <c r="J32" s="9"/>
      <c r="K32" s="9"/>
      <c r="L32" s="9"/>
    </row>
    <row r="33" spans="1:12" s="6" customFormat="1" x14ac:dyDescent="0.2">
      <c r="A33" s="9"/>
      <c r="B33" s="14"/>
      <c r="C33" s="14"/>
      <c r="D33" s="14"/>
      <c r="E33" s="14"/>
      <c r="F33" s="14"/>
      <c r="G33" s="14"/>
      <c r="H33" s="9"/>
      <c r="I33" s="9"/>
      <c r="J33" s="9"/>
      <c r="K33" s="9"/>
      <c r="L33" s="9"/>
    </row>
    <row r="34" spans="1:12" s="6" customFormat="1" x14ac:dyDescent="0.2">
      <c r="A34" s="9"/>
      <c r="B34" s="14"/>
      <c r="C34" s="14"/>
      <c r="D34" s="14"/>
      <c r="E34" s="14"/>
      <c r="F34" s="14"/>
      <c r="G34" s="14"/>
      <c r="H34" s="9"/>
      <c r="I34" s="9"/>
      <c r="J34" s="9"/>
      <c r="K34" s="9"/>
      <c r="L34" s="9"/>
    </row>
    <row r="35" spans="1:12" s="6" customFormat="1" x14ac:dyDescent="0.2">
      <c r="A35" s="9"/>
      <c r="B35" s="14"/>
      <c r="C35" s="14"/>
      <c r="D35" s="14"/>
      <c r="E35" s="14"/>
      <c r="F35" s="14"/>
      <c r="G35" s="14"/>
      <c r="H35" s="9"/>
      <c r="I35" s="9"/>
      <c r="J35" s="9"/>
      <c r="K35" s="9"/>
      <c r="L35" s="9"/>
    </row>
    <row r="36" spans="1:12" s="6" customFormat="1" x14ac:dyDescent="0.2">
      <c r="A36" s="9"/>
      <c r="B36" s="9"/>
      <c r="C36" s="9"/>
      <c r="D36" s="9"/>
      <c r="E36" s="14"/>
      <c r="F36" s="14"/>
      <c r="G36" s="14"/>
      <c r="H36" s="9"/>
      <c r="I36" s="9"/>
      <c r="J36" s="9"/>
      <c r="K36" s="9"/>
      <c r="L36" s="9"/>
    </row>
    <row r="37" spans="1:12" s="6" customFormat="1" x14ac:dyDescent="0.2">
      <c r="A37" s="9"/>
      <c r="B37" s="9"/>
      <c r="C37" s="9"/>
      <c r="D37" s="9"/>
      <c r="E37" s="14"/>
      <c r="F37" s="14"/>
      <c r="G37" s="14"/>
      <c r="H37" s="9"/>
      <c r="I37" s="9"/>
      <c r="J37" s="9"/>
      <c r="K37" s="9"/>
      <c r="L37" s="9"/>
    </row>
    <row r="38" spans="1:12" s="6" customFormat="1" x14ac:dyDescent="0.2">
      <c r="A38" s="9"/>
      <c r="B38" s="9"/>
      <c r="C38" s="9"/>
      <c r="D38" s="9"/>
      <c r="E38" s="14"/>
      <c r="F38" s="14"/>
      <c r="G38" s="14"/>
      <c r="H38" s="9"/>
      <c r="I38" s="9"/>
      <c r="J38" s="9"/>
      <c r="K38" s="9"/>
      <c r="L38" s="9"/>
    </row>
    <row r="39" spans="1:12" s="6" customFormat="1" x14ac:dyDescent="0.2">
      <c r="A39" s="9"/>
      <c r="B39" s="9"/>
      <c r="C39" s="9"/>
      <c r="D39" s="9"/>
      <c r="E39" s="14"/>
      <c r="F39" s="14"/>
      <c r="G39" s="14"/>
      <c r="H39" s="9"/>
      <c r="I39" s="9"/>
      <c r="J39" s="9"/>
      <c r="K39" s="9"/>
      <c r="L39" s="9"/>
    </row>
  </sheetData>
  <mergeCells count="2">
    <mergeCell ref="B3:F3"/>
    <mergeCell ref="H3:L3"/>
  </mergeCells>
  <conditionalFormatting sqref="A22">
    <cfRule type="cellIs" dxfId="311" priority="12" operator="equal">
      <formula>0</formula>
    </cfRule>
    <cfRule type="cellIs" dxfId="310" priority="13" operator="equal">
      <formula>0</formula>
    </cfRule>
  </conditionalFormatting>
  <conditionalFormatting sqref="A19:L19 B21:L22">
    <cfRule type="cellIs" dxfId="309" priority="1" operator="equal">
      <formula>0</formula>
    </cfRule>
  </conditionalFormatting>
  <conditionalFormatting sqref="A20:L20">
    <cfRule type="cellIs" dxfId="308" priority="2" operator="equal">
      <formula>0</formula>
    </cfRule>
  </conditionalFormatting>
  <conditionalFormatting sqref="A5:O5 A7:O7">
    <cfRule type="cellIs" dxfId="307" priority="10" operator="equal">
      <formula>0</formula>
    </cfRule>
  </conditionalFormatting>
  <conditionalFormatting sqref="A6:O6 A8:O8">
    <cfRule type="cellIs" dxfId="306" priority="11" operator="equal">
      <formula>0</formula>
    </cfRule>
  </conditionalFormatting>
  <conditionalFormatting sqref="A9:O9 A11:O11 A15:O15 A17:O17 A21">
    <cfRule type="cellIs" dxfId="305" priority="8" operator="equal">
      <formula>0</formula>
    </cfRule>
  </conditionalFormatting>
  <conditionalFormatting sqref="A10:O10 A14:O14 A16:O16 A18:O18">
    <cfRule type="cellIs" dxfId="304" priority="9" operator="equal">
      <formula>0</formula>
    </cfRule>
  </conditionalFormatting>
  <conditionalFormatting sqref="A12:O12">
    <cfRule type="cellIs" dxfId="303" priority="3" operator="equal">
      <formula>0</formula>
    </cfRule>
  </conditionalFormatting>
  <conditionalFormatting sqref="A13:O13">
    <cfRule type="cellIs" dxfId="302" priority="4" operator="equal">
      <formula>0</formula>
    </cfRule>
  </conditionalFormatting>
  <conditionalFormatting sqref="A1:BA4 R6:BA6 R8:BA8 R10:BA10 R12:BA12 R14:BA14 R16:BA16 R18:BA18">
    <cfRule type="cellIs" dxfId="301" priority="19" operator="equal">
      <formula>0</formula>
    </cfRule>
  </conditionalFormatting>
  <conditionalFormatting sqref="M19:P19 R19:BA19">
    <cfRule type="cellIs" dxfId="300" priority="17" operator="equal">
      <formula>0</formula>
    </cfRule>
  </conditionalFormatting>
  <conditionalFormatting sqref="Q5:BA5 P5:P18 Q6:Q19 R7:BA7 R9:BA9 R11:BA11 R13:BA13 R15:BA15 R17:BA17">
    <cfRule type="cellIs" dxfId="299" priority="1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AJ48"/>
  <sheetViews>
    <sheetView showGridLines="0" topLeftCell="L1" zoomScaleNormal="100" workbookViewId="0">
      <selection activeCell="N3" sqref="N3:R3"/>
    </sheetView>
  </sheetViews>
  <sheetFormatPr baseColWidth="10" defaultColWidth="11.44140625" defaultRowHeight="10.8" x14ac:dyDescent="0.2"/>
  <cols>
    <col min="1" max="1" width="41.6640625" style="9" customWidth="1"/>
    <col min="2" max="5" width="8.109375" style="6" bestFit="1" customWidth="1"/>
    <col min="6" max="6" width="7.5546875" style="6" customWidth="1"/>
    <col min="7" max="7" width="4.5546875" style="14" customWidth="1"/>
    <col min="8" max="11" width="8.109375" style="6" bestFit="1" customWidth="1"/>
    <col min="12" max="12" width="7.5546875" style="6" customWidth="1"/>
    <col min="13" max="13" width="3.88671875" style="6" customWidth="1"/>
    <col min="14" max="18" width="8" style="9" customWidth="1"/>
    <col min="19" max="19" width="4" style="6" customWidth="1"/>
    <col min="20" max="23" width="8.109375" style="6" bestFit="1" customWidth="1"/>
    <col min="24" max="24" width="7.5546875" style="6" customWidth="1"/>
    <col min="25" max="25" width="5.109375" style="6" customWidth="1"/>
    <col min="26" max="29" width="8.109375" style="6" bestFit="1" customWidth="1"/>
    <col min="30" max="30" width="7.5546875" style="6" customWidth="1"/>
    <col min="31" max="31" width="6.109375" style="6" customWidth="1"/>
    <col min="32" max="35" width="8.109375" style="6" bestFit="1" customWidth="1"/>
    <col min="36" max="36" width="8" style="6" bestFit="1" customWidth="1"/>
    <col min="37" max="16384" width="11.44140625" style="6"/>
  </cols>
  <sheetData>
    <row r="1" spans="1:36" ht="17.25" customHeight="1" x14ac:dyDescent="0.25">
      <c r="A1" s="1" t="s">
        <v>202</v>
      </c>
      <c r="N1" s="7"/>
      <c r="O1" s="7"/>
      <c r="P1" s="7"/>
      <c r="Q1" s="7"/>
      <c r="R1" s="7"/>
    </row>
    <row r="2" spans="1:36" ht="12" customHeight="1" x14ac:dyDescent="0.2">
      <c r="N2" s="7"/>
      <c r="O2" s="7"/>
      <c r="P2" s="7"/>
      <c r="Q2" s="7"/>
      <c r="R2" s="7"/>
    </row>
    <row r="3" spans="1:36" ht="15" customHeight="1" x14ac:dyDescent="0.2">
      <c r="A3" s="8"/>
      <c r="B3" s="314" t="s">
        <v>141</v>
      </c>
      <c r="C3" s="314"/>
      <c r="D3" s="314"/>
      <c r="E3" s="314"/>
      <c r="F3" s="314"/>
      <c r="G3" s="19"/>
      <c r="H3" s="314" t="s">
        <v>7</v>
      </c>
      <c r="I3" s="314"/>
      <c r="J3" s="314"/>
      <c r="K3" s="314"/>
      <c r="L3" s="314"/>
      <c r="M3" s="24"/>
      <c r="N3" s="314" t="s">
        <v>4</v>
      </c>
      <c r="O3" s="314"/>
      <c r="P3" s="314"/>
      <c r="Q3" s="314"/>
      <c r="R3" s="314"/>
      <c r="S3" s="24"/>
      <c r="T3" s="313" t="s">
        <v>8</v>
      </c>
      <c r="U3" s="314"/>
      <c r="V3" s="314"/>
      <c r="W3" s="314"/>
      <c r="X3" s="314"/>
      <c r="Y3" s="8"/>
      <c r="Z3" s="314" t="s">
        <v>41</v>
      </c>
      <c r="AA3" s="314"/>
      <c r="AB3" s="314"/>
      <c r="AC3" s="314"/>
      <c r="AD3" s="314"/>
      <c r="AE3" s="24"/>
      <c r="AF3" s="314" t="s">
        <v>151</v>
      </c>
      <c r="AG3" s="314"/>
      <c r="AH3" s="314"/>
      <c r="AI3" s="314"/>
      <c r="AJ3" s="314"/>
    </row>
    <row r="4" spans="1:36" s="55" customFormat="1" ht="15" customHeight="1" x14ac:dyDescent="0.2">
      <c r="A4" s="20"/>
      <c r="B4" s="49">
        <v>2019</v>
      </c>
      <c r="C4" s="49">
        <v>2020</v>
      </c>
      <c r="D4" s="10">
        <v>2021</v>
      </c>
      <c r="E4" s="10">
        <v>2022</v>
      </c>
      <c r="F4" s="29">
        <v>2023</v>
      </c>
      <c r="G4" s="29"/>
      <c r="H4" s="49">
        <v>2019</v>
      </c>
      <c r="I4" s="49">
        <v>2020</v>
      </c>
      <c r="J4" s="10">
        <v>2021</v>
      </c>
      <c r="K4" s="10">
        <v>2022</v>
      </c>
      <c r="L4" s="10">
        <v>2023</v>
      </c>
      <c r="N4" s="49">
        <v>2019</v>
      </c>
      <c r="O4" s="49">
        <v>2020</v>
      </c>
      <c r="P4" s="10">
        <v>2021</v>
      </c>
      <c r="Q4" s="10">
        <v>2022</v>
      </c>
      <c r="R4" s="10">
        <v>2023</v>
      </c>
      <c r="T4" s="83">
        <v>2019</v>
      </c>
      <c r="U4" s="49">
        <v>2020</v>
      </c>
      <c r="V4" s="10">
        <v>2021</v>
      </c>
      <c r="W4" s="10">
        <v>2022</v>
      </c>
      <c r="X4" s="10">
        <v>2023</v>
      </c>
      <c r="Z4" s="49">
        <v>2019</v>
      </c>
      <c r="AA4" s="49">
        <v>2020</v>
      </c>
      <c r="AB4" s="10">
        <v>2021</v>
      </c>
      <c r="AC4" s="10">
        <v>2022</v>
      </c>
      <c r="AD4" s="10">
        <v>2023</v>
      </c>
      <c r="AF4" s="49">
        <v>2019</v>
      </c>
      <c r="AG4" s="49">
        <v>2020</v>
      </c>
      <c r="AH4" s="10">
        <v>2021</v>
      </c>
      <c r="AI4" s="10">
        <v>2022</v>
      </c>
      <c r="AJ4" s="10">
        <v>2023</v>
      </c>
    </row>
    <row r="5" spans="1:36" ht="15" customHeight="1" x14ac:dyDescent="0.2">
      <c r="A5" s="11" t="s">
        <v>86</v>
      </c>
      <c r="B5" s="166">
        <v>49623</v>
      </c>
      <c r="C5" s="166">
        <v>52264</v>
      </c>
      <c r="D5" s="166">
        <v>64865</v>
      </c>
      <c r="E5" s="166">
        <v>86776</v>
      </c>
      <c r="F5" s="166">
        <v>73257</v>
      </c>
      <c r="G5" s="166"/>
      <c r="H5" s="166">
        <v>15240</v>
      </c>
      <c r="I5" s="166">
        <v>10823</v>
      </c>
      <c r="J5" s="166">
        <v>22121</v>
      </c>
      <c r="K5" s="166">
        <v>14162</v>
      </c>
      <c r="L5" s="166">
        <v>23006</v>
      </c>
      <c r="M5" s="166"/>
      <c r="N5" s="166">
        <v>0</v>
      </c>
      <c r="O5" s="166">
        <v>142</v>
      </c>
      <c r="P5" s="166">
        <v>0</v>
      </c>
      <c r="Q5" s="166">
        <v>0</v>
      </c>
      <c r="R5" s="166">
        <v>0</v>
      </c>
      <c r="S5" s="166"/>
      <c r="T5" s="166">
        <v>26261</v>
      </c>
      <c r="U5" s="166">
        <v>31698</v>
      </c>
      <c r="V5" s="166">
        <v>29868</v>
      </c>
      <c r="W5" s="166">
        <v>33606</v>
      </c>
      <c r="X5" s="166">
        <v>34358</v>
      </c>
      <c r="Y5" s="166"/>
      <c r="Z5" s="166">
        <v>2783</v>
      </c>
      <c r="AA5" s="166">
        <v>3060</v>
      </c>
      <c r="AB5" s="166">
        <v>2727</v>
      </c>
      <c r="AC5" s="166">
        <v>2433</v>
      </c>
      <c r="AD5" s="166">
        <v>6957</v>
      </c>
      <c r="AE5" s="166"/>
      <c r="AF5" s="166">
        <v>93907</v>
      </c>
      <c r="AG5" s="166">
        <v>97987</v>
      </c>
      <c r="AH5" s="166">
        <v>119581</v>
      </c>
      <c r="AI5" s="166">
        <v>136977</v>
      </c>
      <c r="AJ5" s="166">
        <v>137578</v>
      </c>
    </row>
    <row r="6" spans="1:36" ht="15" customHeight="1" x14ac:dyDescent="0.2">
      <c r="A6" s="12" t="s">
        <v>99</v>
      </c>
      <c r="B6" s="167">
        <v>39067</v>
      </c>
      <c r="C6" s="167">
        <v>29662</v>
      </c>
      <c r="D6" s="167">
        <v>37845</v>
      </c>
      <c r="E6" s="167">
        <v>47447</v>
      </c>
      <c r="F6" s="167">
        <v>50610</v>
      </c>
      <c r="G6" s="167"/>
      <c r="H6" s="167">
        <v>25530</v>
      </c>
      <c r="I6" s="167">
        <v>32746</v>
      </c>
      <c r="J6" s="167">
        <v>23863</v>
      </c>
      <c r="K6" s="167">
        <v>26965</v>
      </c>
      <c r="L6" s="167">
        <v>35127</v>
      </c>
      <c r="M6" s="167"/>
      <c r="N6" s="167">
        <v>30829</v>
      </c>
      <c r="O6" s="167">
        <v>26582</v>
      </c>
      <c r="P6" s="167">
        <v>13737</v>
      </c>
      <c r="Q6" s="167">
        <v>14240</v>
      </c>
      <c r="R6" s="167">
        <v>21193</v>
      </c>
      <c r="S6" s="167"/>
      <c r="T6" s="167">
        <v>5833</v>
      </c>
      <c r="U6" s="167">
        <v>1998</v>
      </c>
      <c r="V6" s="167">
        <v>6956</v>
      </c>
      <c r="W6" s="167">
        <v>7390</v>
      </c>
      <c r="X6" s="167">
        <v>12337</v>
      </c>
      <c r="Y6" s="167"/>
      <c r="Z6" s="167">
        <v>9255</v>
      </c>
      <c r="AA6" s="167">
        <v>8035</v>
      </c>
      <c r="AB6" s="167">
        <v>9389</v>
      </c>
      <c r="AC6" s="167">
        <v>17169</v>
      </c>
      <c r="AD6" s="167">
        <v>4702</v>
      </c>
      <c r="AE6" s="167"/>
      <c r="AF6" s="167">
        <v>110514</v>
      </c>
      <c r="AG6" s="167">
        <v>99023</v>
      </c>
      <c r="AH6" s="167">
        <v>91790</v>
      </c>
      <c r="AI6" s="167">
        <v>113211</v>
      </c>
      <c r="AJ6" s="167">
        <v>123969</v>
      </c>
    </row>
    <row r="7" spans="1:36" ht="15" customHeight="1" x14ac:dyDescent="0.2">
      <c r="A7" s="13" t="s">
        <v>126</v>
      </c>
      <c r="B7" s="168">
        <v>31537</v>
      </c>
      <c r="C7" s="168">
        <v>31475</v>
      </c>
      <c r="D7" s="168">
        <v>39464</v>
      </c>
      <c r="E7" s="168">
        <v>37619</v>
      </c>
      <c r="F7" s="168">
        <v>38301</v>
      </c>
      <c r="G7" s="168"/>
      <c r="H7" s="168">
        <v>1966</v>
      </c>
      <c r="I7" s="168">
        <v>3545</v>
      </c>
      <c r="J7" s="168">
        <v>2894</v>
      </c>
      <c r="K7" s="168">
        <v>5405</v>
      </c>
      <c r="L7" s="168">
        <v>5581</v>
      </c>
      <c r="M7" s="168"/>
      <c r="N7" s="168">
        <v>869</v>
      </c>
      <c r="O7" s="168">
        <v>1233</v>
      </c>
      <c r="P7" s="168">
        <v>1005</v>
      </c>
      <c r="Q7" s="168">
        <v>1166</v>
      </c>
      <c r="R7" s="168">
        <v>1048</v>
      </c>
      <c r="S7" s="168"/>
      <c r="T7" s="168">
        <v>2768</v>
      </c>
      <c r="U7" s="168">
        <v>1106</v>
      </c>
      <c r="V7" s="168">
        <v>3208</v>
      </c>
      <c r="W7" s="168">
        <v>4439</v>
      </c>
      <c r="X7" s="168">
        <v>3138</v>
      </c>
      <c r="Y7" s="168"/>
      <c r="Z7" s="168">
        <v>823</v>
      </c>
      <c r="AA7" s="168">
        <v>147</v>
      </c>
      <c r="AB7" s="168">
        <v>521</v>
      </c>
      <c r="AC7" s="168">
        <v>445</v>
      </c>
      <c r="AD7" s="168">
        <v>503</v>
      </c>
      <c r="AE7" s="168"/>
      <c r="AF7" s="168">
        <v>37963</v>
      </c>
      <c r="AG7" s="168">
        <v>37506</v>
      </c>
      <c r="AH7" s="168">
        <v>47092</v>
      </c>
      <c r="AI7" s="168">
        <v>49074</v>
      </c>
      <c r="AJ7" s="168">
        <v>48571</v>
      </c>
    </row>
    <row r="8" spans="1:36" ht="15" customHeight="1" x14ac:dyDescent="0.2">
      <c r="A8" s="12" t="s">
        <v>89</v>
      </c>
      <c r="B8" s="167">
        <v>36496</v>
      </c>
      <c r="C8" s="167">
        <v>30167</v>
      </c>
      <c r="D8" s="167">
        <v>31632</v>
      </c>
      <c r="E8" s="167">
        <v>29846</v>
      </c>
      <c r="F8" s="167">
        <v>32990</v>
      </c>
      <c r="G8" s="167"/>
      <c r="H8" s="167">
        <v>6126</v>
      </c>
      <c r="I8" s="167">
        <v>8464</v>
      </c>
      <c r="J8" s="167">
        <v>7219</v>
      </c>
      <c r="K8" s="167">
        <v>10646</v>
      </c>
      <c r="L8" s="167">
        <v>16038</v>
      </c>
      <c r="M8" s="167"/>
      <c r="N8" s="167">
        <v>600</v>
      </c>
      <c r="O8" s="167">
        <v>1</v>
      </c>
      <c r="P8" s="167">
        <v>88</v>
      </c>
      <c r="Q8" s="167">
        <v>240</v>
      </c>
      <c r="R8" s="167">
        <v>8</v>
      </c>
      <c r="S8" s="167"/>
      <c r="T8" s="167">
        <v>596</v>
      </c>
      <c r="U8" s="167">
        <v>212</v>
      </c>
      <c r="V8" s="167">
        <v>-98</v>
      </c>
      <c r="W8" s="167">
        <v>541</v>
      </c>
      <c r="X8" s="167">
        <v>3307</v>
      </c>
      <c r="Y8" s="167"/>
      <c r="Z8" s="167">
        <v>220</v>
      </c>
      <c r="AA8" s="167">
        <v>0</v>
      </c>
      <c r="AB8" s="167">
        <v>0</v>
      </c>
      <c r="AC8" s="167">
        <v>71</v>
      </c>
      <c r="AD8" s="167">
        <v>113</v>
      </c>
      <c r="AE8" s="167"/>
      <c r="AF8" s="167">
        <v>44038</v>
      </c>
      <c r="AG8" s="167">
        <v>38844</v>
      </c>
      <c r="AH8" s="167">
        <v>38841</v>
      </c>
      <c r="AI8" s="167">
        <v>41344</v>
      </c>
      <c r="AJ8" s="167">
        <v>52456</v>
      </c>
    </row>
    <row r="9" spans="1:36" ht="15" customHeight="1" x14ac:dyDescent="0.2">
      <c r="A9" s="13" t="s">
        <v>127</v>
      </c>
      <c r="B9" s="168">
        <v>50607</v>
      </c>
      <c r="C9" s="168">
        <v>54408</v>
      </c>
      <c r="D9" s="168">
        <v>58658</v>
      </c>
      <c r="E9" s="168">
        <v>72599</v>
      </c>
      <c r="F9" s="168">
        <v>68014</v>
      </c>
      <c r="G9" s="168"/>
      <c r="H9" s="168">
        <v>31229</v>
      </c>
      <c r="I9" s="168">
        <v>25689</v>
      </c>
      <c r="J9" s="168">
        <v>30394</v>
      </c>
      <c r="K9" s="168">
        <v>28220</v>
      </c>
      <c r="L9" s="168">
        <v>34370</v>
      </c>
      <c r="M9" s="168"/>
      <c r="N9" s="168">
        <v>132</v>
      </c>
      <c r="O9" s="168">
        <v>0</v>
      </c>
      <c r="P9" s="168">
        <v>2650</v>
      </c>
      <c r="Q9" s="168">
        <v>0</v>
      </c>
      <c r="R9" s="168">
        <v>750</v>
      </c>
      <c r="S9" s="168"/>
      <c r="T9" s="168">
        <v>6800</v>
      </c>
      <c r="U9" s="168">
        <v>5459</v>
      </c>
      <c r="V9" s="168">
        <v>3881</v>
      </c>
      <c r="W9" s="168">
        <v>3633</v>
      </c>
      <c r="X9" s="168">
        <v>4791</v>
      </c>
      <c r="Y9" s="168"/>
      <c r="Z9" s="168">
        <v>1289</v>
      </c>
      <c r="AA9" s="168">
        <v>5205</v>
      </c>
      <c r="AB9" s="168">
        <v>4447</v>
      </c>
      <c r="AC9" s="168">
        <v>5229</v>
      </c>
      <c r="AD9" s="168">
        <v>1018</v>
      </c>
      <c r="AE9" s="168"/>
      <c r="AF9" s="168">
        <v>90057</v>
      </c>
      <c r="AG9" s="168">
        <v>90761</v>
      </c>
      <c r="AH9" s="168">
        <v>100030</v>
      </c>
      <c r="AI9" s="168">
        <v>109681</v>
      </c>
      <c r="AJ9" s="168">
        <v>108943</v>
      </c>
    </row>
    <row r="10" spans="1:36" ht="15" customHeight="1" x14ac:dyDescent="0.2">
      <c r="A10" s="12" t="s">
        <v>80</v>
      </c>
      <c r="B10" s="167">
        <v>13909</v>
      </c>
      <c r="C10" s="167">
        <v>11251</v>
      </c>
      <c r="D10" s="167">
        <v>15498</v>
      </c>
      <c r="E10" s="167">
        <v>25339</v>
      </c>
      <c r="F10" s="167">
        <v>32425</v>
      </c>
      <c r="G10" s="167"/>
      <c r="H10" s="167">
        <v>28628</v>
      </c>
      <c r="I10" s="167">
        <v>28507</v>
      </c>
      <c r="J10" s="167">
        <v>28221</v>
      </c>
      <c r="K10" s="167">
        <v>26281</v>
      </c>
      <c r="L10" s="167">
        <v>17344</v>
      </c>
      <c r="M10" s="167"/>
      <c r="N10" s="167">
        <v>10165</v>
      </c>
      <c r="O10" s="167">
        <v>14573</v>
      </c>
      <c r="P10" s="167">
        <v>5190</v>
      </c>
      <c r="Q10" s="167">
        <v>8199</v>
      </c>
      <c r="R10" s="167">
        <v>5977</v>
      </c>
      <c r="S10" s="167"/>
      <c r="T10" s="167">
        <v>776</v>
      </c>
      <c r="U10" s="167">
        <v>569</v>
      </c>
      <c r="V10" s="167">
        <v>1238</v>
      </c>
      <c r="W10" s="167">
        <v>1282</v>
      </c>
      <c r="X10" s="167">
        <v>2381</v>
      </c>
      <c r="Y10" s="167"/>
      <c r="Z10" s="167">
        <v>5262</v>
      </c>
      <c r="AA10" s="167">
        <v>446</v>
      </c>
      <c r="AB10" s="167">
        <v>231</v>
      </c>
      <c r="AC10" s="167">
        <v>369</v>
      </c>
      <c r="AD10" s="167">
        <v>250</v>
      </c>
      <c r="AE10" s="167"/>
      <c r="AF10" s="167">
        <v>58740</v>
      </c>
      <c r="AG10" s="167">
        <v>55346</v>
      </c>
      <c r="AH10" s="167">
        <v>50378</v>
      </c>
      <c r="AI10" s="167">
        <v>61470</v>
      </c>
      <c r="AJ10" s="167">
        <v>58377</v>
      </c>
    </row>
    <row r="11" spans="1:36" ht="15" customHeight="1" x14ac:dyDescent="0.2">
      <c r="A11" s="13" t="s">
        <v>100</v>
      </c>
      <c r="B11" s="168">
        <v>58509</v>
      </c>
      <c r="C11" s="168">
        <v>58292</v>
      </c>
      <c r="D11" s="168">
        <v>56511</v>
      </c>
      <c r="E11" s="168">
        <v>47982</v>
      </c>
      <c r="F11" s="168">
        <v>55191</v>
      </c>
      <c r="G11" s="168"/>
      <c r="H11" s="168">
        <v>36809</v>
      </c>
      <c r="I11" s="168">
        <v>34484</v>
      </c>
      <c r="J11" s="168">
        <v>29175</v>
      </c>
      <c r="K11" s="168">
        <v>35927</v>
      </c>
      <c r="L11" s="168">
        <v>38842</v>
      </c>
      <c r="M11" s="168"/>
      <c r="N11" s="168">
        <v>2502</v>
      </c>
      <c r="O11" s="168">
        <v>3195</v>
      </c>
      <c r="P11" s="168">
        <v>4548</v>
      </c>
      <c r="Q11" s="168">
        <v>1856</v>
      </c>
      <c r="R11" s="168">
        <v>2975</v>
      </c>
      <c r="S11" s="168"/>
      <c r="T11" s="168">
        <v>3259</v>
      </c>
      <c r="U11" s="168">
        <v>1590</v>
      </c>
      <c r="V11" s="168">
        <v>2911</v>
      </c>
      <c r="W11" s="168">
        <v>1489</v>
      </c>
      <c r="X11" s="168">
        <v>2287</v>
      </c>
      <c r="Y11" s="168"/>
      <c r="Z11" s="168">
        <v>327</v>
      </c>
      <c r="AA11" s="168">
        <v>210</v>
      </c>
      <c r="AB11" s="168">
        <v>325</v>
      </c>
      <c r="AC11" s="168">
        <v>0</v>
      </c>
      <c r="AD11" s="168">
        <v>0</v>
      </c>
      <c r="AE11" s="168"/>
      <c r="AF11" s="168">
        <v>101406</v>
      </c>
      <c r="AG11" s="168">
        <v>97771</v>
      </c>
      <c r="AH11" s="168">
        <v>93470</v>
      </c>
      <c r="AI11" s="168">
        <v>87254</v>
      </c>
      <c r="AJ11" s="168">
        <v>99295</v>
      </c>
    </row>
    <row r="12" spans="1:36" ht="15" customHeight="1" x14ac:dyDescent="0.2">
      <c r="A12" s="12" t="s">
        <v>155</v>
      </c>
      <c r="B12" s="167">
        <v>87334</v>
      </c>
      <c r="C12" s="167">
        <v>92695</v>
      </c>
      <c r="D12" s="167">
        <v>96686</v>
      </c>
      <c r="E12" s="167">
        <v>114020</v>
      </c>
      <c r="F12" s="167">
        <v>115818</v>
      </c>
      <c r="G12" s="167"/>
      <c r="H12" s="167">
        <v>127420</v>
      </c>
      <c r="I12" s="167">
        <v>124399</v>
      </c>
      <c r="J12" s="167">
        <v>121005</v>
      </c>
      <c r="K12" s="167">
        <v>123253</v>
      </c>
      <c r="L12" s="167">
        <v>124333</v>
      </c>
      <c r="M12" s="167"/>
      <c r="N12" s="167">
        <v>22975</v>
      </c>
      <c r="O12" s="167">
        <v>6851</v>
      </c>
      <c r="P12" s="167">
        <v>3737</v>
      </c>
      <c r="Q12" s="167">
        <v>4606</v>
      </c>
      <c r="R12" s="167">
        <v>10206</v>
      </c>
      <c r="S12" s="167"/>
      <c r="T12" s="167">
        <v>6321</v>
      </c>
      <c r="U12" s="167">
        <v>10436</v>
      </c>
      <c r="V12" s="167">
        <v>9491</v>
      </c>
      <c r="W12" s="167">
        <v>8640</v>
      </c>
      <c r="X12" s="167">
        <v>11018</v>
      </c>
      <c r="Y12" s="167"/>
      <c r="Z12" s="167">
        <v>7854</v>
      </c>
      <c r="AA12" s="167">
        <v>11153</v>
      </c>
      <c r="AB12" s="167">
        <v>14842</v>
      </c>
      <c r="AC12" s="167">
        <v>22644</v>
      </c>
      <c r="AD12" s="167">
        <v>25124</v>
      </c>
      <c r="AE12" s="167"/>
      <c r="AF12" s="167">
        <v>251904</v>
      </c>
      <c r="AG12" s="167">
        <v>245534</v>
      </c>
      <c r="AH12" s="167">
        <v>245761</v>
      </c>
      <c r="AI12" s="167">
        <v>273163</v>
      </c>
      <c r="AJ12" s="167">
        <v>286499</v>
      </c>
    </row>
    <row r="13" spans="1:36" ht="15" customHeight="1" x14ac:dyDescent="0.2">
      <c r="A13" s="13" t="s">
        <v>81</v>
      </c>
      <c r="B13" s="168">
        <v>19104</v>
      </c>
      <c r="C13" s="168">
        <v>18793</v>
      </c>
      <c r="D13" s="168">
        <v>24393</v>
      </c>
      <c r="E13" s="168">
        <v>33938</v>
      </c>
      <c r="F13" s="168">
        <v>36258</v>
      </c>
      <c r="G13" s="168"/>
      <c r="H13" s="168">
        <v>13021</v>
      </c>
      <c r="I13" s="168">
        <v>11531</v>
      </c>
      <c r="J13" s="168">
        <v>13417</v>
      </c>
      <c r="K13" s="168">
        <v>14178</v>
      </c>
      <c r="L13" s="168">
        <v>14832</v>
      </c>
      <c r="M13" s="168"/>
      <c r="N13" s="168">
        <v>4362</v>
      </c>
      <c r="O13" s="168">
        <v>3634</v>
      </c>
      <c r="P13" s="168">
        <v>1552</v>
      </c>
      <c r="Q13" s="168">
        <v>525</v>
      </c>
      <c r="R13" s="168">
        <v>1069</v>
      </c>
      <c r="S13" s="168"/>
      <c r="T13" s="168">
        <v>4477</v>
      </c>
      <c r="U13" s="168">
        <v>4934</v>
      </c>
      <c r="V13" s="168">
        <v>5527</v>
      </c>
      <c r="W13" s="168">
        <v>6483</v>
      </c>
      <c r="X13" s="168">
        <v>10144</v>
      </c>
      <c r="Y13" s="168"/>
      <c r="Z13" s="168">
        <v>1520</v>
      </c>
      <c r="AA13" s="168">
        <v>1244</v>
      </c>
      <c r="AB13" s="168">
        <v>3021</v>
      </c>
      <c r="AC13" s="168">
        <v>1902</v>
      </c>
      <c r="AD13" s="168">
        <v>855</v>
      </c>
      <c r="AE13" s="168"/>
      <c r="AF13" s="168">
        <v>42484</v>
      </c>
      <c r="AG13" s="168">
        <v>40136</v>
      </c>
      <c r="AH13" s="168">
        <v>47910</v>
      </c>
      <c r="AI13" s="168">
        <v>57026</v>
      </c>
      <c r="AJ13" s="168">
        <v>63158</v>
      </c>
    </row>
    <row r="14" spans="1:36" ht="15" customHeight="1" x14ac:dyDescent="0.2">
      <c r="A14" s="12" t="s">
        <v>175</v>
      </c>
      <c r="B14" s="167">
        <v>14319</v>
      </c>
      <c r="C14" s="167">
        <v>12269</v>
      </c>
      <c r="D14" s="167">
        <v>16153</v>
      </c>
      <c r="E14" s="167">
        <v>21012</v>
      </c>
      <c r="F14" s="167">
        <v>21646</v>
      </c>
      <c r="G14" s="167"/>
      <c r="H14" s="167">
        <v>6626</v>
      </c>
      <c r="I14" s="167">
        <v>7640</v>
      </c>
      <c r="J14" s="167">
        <v>7350</v>
      </c>
      <c r="K14" s="167">
        <v>3354</v>
      </c>
      <c r="L14" s="167">
        <v>1362</v>
      </c>
      <c r="M14" s="167"/>
      <c r="N14" s="167">
        <v>9316</v>
      </c>
      <c r="O14" s="167">
        <v>12520</v>
      </c>
      <c r="P14" s="167">
        <v>10742</v>
      </c>
      <c r="Q14" s="167">
        <v>12572</v>
      </c>
      <c r="R14" s="167">
        <v>13667</v>
      </c>
      <c r="S14" s="167"/>
      <c r="T14" s="167">
        <v>4735</v>
      </c>
      <c r="U14" s="167">
        <v>2848</v>
      </c>
      <c r="V14" s="167">
        <v>2844</v>
      </c>
      <c r="W14" s="167">
        <v>3556</v>
      </c>
      <c r="X14" s="167">
        <v>1714</v>
      </c>
      <c r="Y14" s="167"/>
      <c r="Z14" s="167">
        <v>0</v>
      </c>
      <c r="AA14" s="167">
        <v>0</v>
      </c>
      <c r="AB14" s="167">
        <v>39</v>
      </c>
      <c r="AC14" s="167">
        <v>0</v>
      </c>
      <c r="AD14" s="167">
        <v>1278</v>
      </c>
      <c r="AE14" s="167"/>
      <c r="AF14" s="167">
        <v>34996</v>
      </c>
      <c r="AG14" s="167">
        <v>35277</v>
      </c>
      <c r="AH14" s="167">
        <v>37128</v>
      </c>
      <c r="AI14" s="167">
        <v>40494</v>
      </c>
      <c r="AJ14" s="167">
        <v>39667</v>
      </c>
    </row>
    <row r="15" spans="1:36" ht="15" customHeight="1" x14ac:dyDescent="0.2">
      <c r="A15" s="13" t="s">
        <v>90</v>
      </c>
      <c r="B15" s="168">
        <v>29459</v>
      </c>
      <c r="C15" s="168">
        <v>28716</v>
      </c>
      <c r="D15" s="168">
        <v>27537</v>
      </c>
      <c r="E15" s="168">
        <v>38338</v>
      </c>
      <c r="F15" s="168">
        <v>37321</v>
      </c>
      <c r="G15" s="168"/>
      <c r="H15" s="168">
        <v>41195</v>
      </c>
      <c r="I15" s="168">
        <v>44176</v>
      </c>
      <c r="J15" s="168">
        <v>56758</v>
      </c>
      <c r="K15" s="168">
        <v>76923</v>
      </c>
      <c r="L15" s="168">
        <v>71952</v>
      </c>
      <c r="M15" s="168"/>
      <c r="N15" s="168">
        <v>8366</v>
      </c>
      <c r="O15" s="168">
        <v>9094</v>
      </c>
      <c r="P15" s="168">
        <v>13649</v>
      </c>
      <c r="Q15" s="168">
        <v>8985</v>
      </c>
      <c r="R15" s="168">
        <v>5122</v>
      </c>
      <c r="S15" s="168"/>
      <c r="T15" s="168">
        <v>12978</v>
      </c>
      <c r="U15" s="168">
        <v>15786</v>
      </c>
      <c r="V15" s="168">
        <v>11364</v>
      </c>
      <c r="W15" s="168">
        <v>23592</v>
      </c>
      <c r="X15" s="168">
        <v>19178</v>
      </c>
      <c r="Y15" s="168"/>
      <c r="Z15" s="168">
        <v>1033</v>
      </c>
      <c r="AA15" s="168">
        <v>374</v>
      </c>
      <c r="AB15" s="168">
        <v>0</v>
      </c>
      <c r="AC15" s="168">
        <v>0</v>
      </c>
      <c r="AD15" s="168">
        <v>3496</v>
      </c>
      <c r="AE15" s="168"/>
      <c r="AF15" s="168">
        <v>93031</v>
      </c>
      <c r="AG15" s="168">
        <v>98146</v>
      </c>
      <c r="AH15" s="168">
        <v>109308</v>
      </c>
      <c r="AI15" s="168">
        <v>147838</v>
      </c>
      <c r="AJ15" s="168">
        <v>137069</v>
      </c>
    </row>
    <row r="16" spans="1:36" ht="15" customHeight="1" x14ac:dyDescent="0.2">
      <c r="A16" s="12" t="s">
        <v>82</v>
      </c>
      <c r="B16" s="167">
        <v>49696</v>
      </c>
      <c r="C16" s="167">
        <v>48344</v>
      </c>
      <c r="D16" s="167">
        <v>55916</v>
      </c>
      <c r="E16" s="167">
        <v>73997</v>
      </c>
      <c r="F16" s="167">
        <v>70552</v>
      </c>
      <c r="G16" s="167"/>
      <c r="H16" s="167">
        <v>53298</v>
      </c>
      <c r="I16" s="167">
        <v>47695</v>
      </c>
      <c r="J16" s="167">
        <v>52017</v>
      </c>
      <c r="K16" s="167">
        <v>66418</v>
      </c>
      <c r="L16" s="167">
        <v>67195</v>
      </c>
      <c r="M16" s="167"/>
      <c r="N16" s="167">
        <v>693</v>
      </c>
      <c r="O16" s="167">
        <v>1008</v>
      </c>
      <c r="P16" s="167">
        <v>-9</v>
      </c>
      <c r="Q16" s="167">
        <v>751</v>
      </c>
      <c r="R16" s="167">
        <v>684</v>
      </c>
      <c r="S16" s="167"/>
      <c r="T16" s="167">
        <v>4544</v>
      </c>
      <c r="U16" s="167">
        <v>8709</v>
      </c>
      <c r="V16" s="167">
        <v>11041</v>
      </c>
      <c r="W16" s="167">
        <v>12139</v>
      </c>
      <c r="X16" s="167">
        <v>8084</v>
      </c>
      <c r="Y16" s="167"/>
      <c r="Z16" s="167">
        <v>496</v>
      </c>
      <c r="AA16" s="167">
        <v>794</v>
      </c>
      <c r="AB16" s="167">
        <v>144</v>
      </c>
      <c r="AC16" s="167">
        <v>377</v>
      </c>
      <c r="AD16" s="167">
        <v>524</v>
      </c>
      <c r="AE16" s="167"/>
      <c r="AF16" s="167">
        <v>108727</v>
      </c>
      <c r="AG16" s="167">
        <v>106550</v>
      </c>
      <c r="AH16" s="167">
        <v>119109</v>
      </c>
      <c r="AI16" s="167">
        <v>153682</v>
      </c>
      <c r="AJ16" s="167">
        <v>147039</v>
      </c>
    </row>
    <row r="17" spans="1:36" ht="15" customHeight="1" x14ac:dyDescent="0.2">
      <c r="A17" s="13" t="s">
        <v>83</v>
      </c>
      <c r="B17" s="168">
        <v>72640</v>
      </c>
      <c r="C17" s="168">
        <v>69458</v>
      </c>
      <c r="D17" s="168">
        <v>87005</v>
      </c>
      <c r="E17" s="168">
        <v>117436</v>
      </c>
      <c r="F17" s="168">
        <v>112020</v>
      </c>
      <c r="G17" s="168"/>
      <c r="H17" s="168">
        <v>22173</v>
      </c>
      <c r="I17" s="168">
        <v>25183</v>
      </c>
      <c r="J17" s="168">
        <v>26537</v>
      </c>
      <c r="K17" s="168">
        <v>27194</v>
      </c>
      <c r="L17" s="168">
        <v>24639</v>
      </c>
      <c r="M17" s="168"/>
      <c r="N17" s="168">
        <v>368</v>
      </c>
      <c r="O17" s="168">
        <v>10</v>
      </c>
      <c r="P17" s="168">
        <v>387</v>
      </c>
      <c r="Q17" s="168">
        <v>149</v>
      </c>
      <c r="R17" s="168">
        <v>254</v>
      </c>
      <c r="S17" s="168"/>
      <c r="T17" s="168">
        <v>27640</v>
      </c>
      <c r="U17" s="168">
        <v>28059</v>
      </c>
      <c r="V17" s="168">
        <v>27363</v>
      </c>
      <c r="W17" s="168">
        <v>29156</v>
      </c>
      <c r="X17" s="168">
        <v>39011</v>
      </c>
      <c r="Y17" s="168"/>
      <c r="Z17" s="168">
        <v>370</v>
      </c>
      <c r="AA17" s="168">
        <v>1306</v>
      </c>
      <c r="AB17" s="168">
        <v>934</v>
      </c>
      <c r="AC17" s="168">
        <v>882</v>
      </c>
      <c r="AD17" s="168">
        <v>1557</v>
      </c>
      <c r="AE17" s="168"/>
      <c r="AF17" s="168">
        <v>123191</v>
      </c>
      <c r="AG17" s="168">
        <v>124016</v>
      </c>
      <c r="AH17" s="168">
        <v>142226</v>
      </c>
      <c r="AI17" s="168">
        <v>174817</v>
      </c>
      <c r="AJ17" s="168">
        <v>177481</v>
      </c>
    </row>
    <row r="18" spans="1:36" ht="15" customHeight="1" x14ac:dyDescent="0.2">
      <c r="A18" s="12" t="s">
        <v>170</v>
      </c>
      <c r="B18" s="167">
        <v>48157</v>
      </c>
      <c r="C18" s="167">
        <v>42096</v>
      </c>
      <c r="D18" s="167">
        <v>41406</v>
      </c>
      <c r="E18" s="167">
        <v>54132</v>
      </c>
      <c r="F18" s="167">
        <v>56064</v>
      </c>
      <c r="G18" s="167"/>
      <c r="H18" s="167">
        <v>38496</v>
      </c>
      <c r="I18" s="167">
        <v>36136</v>
      </c>
      <c r="J18" s="167">
        <v>46004</v>
      </c>
      <c r="K18" s="167">
        <v>38558</v>
      </c>
      <c r="L18" s="167">
        <v>45909</v>
      </c>
      <c r="M18" s="167"/>
      <c r="N18" s="167">
        <v>40521</v>
      </c>
      <c r="O18" s="167">
        <v>40581</v>
      </c>
      <c r="P18" s="167">
        <v>51669</v>
      </c>
      <c r="Q18" s="167">
        <v>40342</v>
      </c>
      <c r="R18" s="167">
        <v>31222</v>
      </c>
      <c r="S18" s="167"/>
      <c r="T18" s="167">
        <v>10767</v>
      </c>
      <c r="U18" s="167">
        <v>8571</v>
      </c>
      <c r="V18" s="167">
        <v>15819</v>
      </c>
      <c r="W18" s="167">
        <v>10346</v>
      </c>
      <c r="X18" s="167">
        <v>9648</v>
      </c>
      <c r="Y18" s="167"/>
      <c r="Z18" s="167">
        <v>2646</v>
      </c>
      <c r="AA18" s="167">
        <v>3819</v>
      </c>
      <c r="AB18" s="167">
        <v>1419</v>
      </c>
      <c r="AC18" s="167">
        <v>2403</v>
      </c>
      <c r="AD18" s="167">
        <v>8244</v>
      </c>
      <c r="AE18" s="167"/>
      <c r="AF18" s="167">
        <v>140587</v>
      </c>
      <c r="AG18" s="167">
        <v>131203</v>
      </c>
      <c r="AH18" s="167">
        <v>156317</v>
      </c>
      <c r="AI18" s="167">
        <v>145781</v>
      </c>
      <c r="AJ18" s="167">
        <v>151087</v>
      </c>
    </row>
    <row r="19" spans="1:36" ht="15" customHeight="1" x14ac:dyDescent="0.2">
      <c r="A19" s="13" t="s">
        <v>84</v>
      </c>
      <c r="B19" s="168">
        <v>41455</v>
      </c>
      <c r="C19" s="168">
        <v>36718</v>
      </c>
      <c r="D19" s="168">
        <v>46824</v>
      </c>
      <c r="E19" s="168">
        <v>52178</v>
      </c>
      <c r="F19" s="168">
        <v>48965</v>
      </c>
      <c r="G19" s="168"/>
      <c r="H19" s="168">
        <v>11245</v>
      </c>
      <c r="I19" s="168">
        <v>11442</v>
      </c>
      <c r="J19" s="168">
        <v>7615</v>
      </c>
      <c r="K19" s="168">
        <v>5889</v>
      </c>
      <c r="L19" s="168">
        <v>6196</v>
      </c>
      <c r="M19" s="168"/>
      <c r="N19" s="168">
        <v>7670</v>
      </c>
      <c r="O19" s="168">
        <v>4752</v>
      </c>
      <c r="P19" s="168">
        <v>2090</v>
      </c>
      <c r="Q19" s="168">
        <v>4110</v>
      </c>
      <c r="R19" s="168">
        <v>5799</v>
      </c>
      <c r="S19" s="168"/>
      <c r="T19" s="168">
        <v>4164</v>
      </c>
      <c r="U19" s="168">
        <v>5679</v>
      </c>
      <c r="V19" s="168">
        <v>6741</v>
      </c>
      <c r="W19" s="168">
        <v>2805</v>
      </c>
      <c r="X19" s="168">
        <v>2023</v>
      </c>
      <c r="Y19" s="168"/>
      <c r="Z19" s="168">
        <v>1210</v>
      </c>
      <c r="AA19" s="168">
        <v>730</v>
      </c>
      <c r="AB19" s="168">
        <v>250</v>
      </c>
      <c r="AC19" s="168">
        <v>252</v>
      </c>
      <c r="AD19" s="168">
        <v>252</v>
      </c>
      <c r="AE19" s="168"/>
      <c r="AF19" s="168">
        <v>65744</v>
      </c>
      <c r="AG19" s="168">
        <v>59321</v>
      </c>
      <c r="AH19" s="168">
        <v>63520</v>
      </c>
      <c r="AI19" s="168">
        <v>65234</v>
      </c>
      <c r="AJ19" s="168">
        <v>63235</v>
      </c>
    </row>
    <row r="20" spans="1:36" ht="15" customHeight="1" x14ac:dyDescent="0.2">
      <c r="A20" s="12" t="s">
        <v>91</v>
      </c>
      <c r="B20" s="167">
        <v>5487</v>
      </c>
      <c r="C20" s="167">
        <v>9849</v>
      </c>
      <c r="D20" s="167">
        <v>13504</v>
      </c>
      <c r="E20" s="167">
        <v>15279</v>
      </c>
      <c r="F20" s="167">
        <v>14423</v>
      </c>
      <c r="G20" s="167"/>
      <c r="H20" s="167">
        <v>25417</v>
      </c>
      <c r="I20" s="167">
        <v>26433</v>
      </c>
      <c r="J20" s="167">
        <v>26837</v>
      </c>
      <c r="K20" s="167">
        <v>27835</v>
      </c>
      <c r="L20" s="167">
        <v>27276</v>
      </c>
      <c r="M20" s="167"/>
      <c r="N20" s="167">
        <v>1697</v>
      </c>
      <c r="O20" s="167">
        <v>1345</v>
      </c>
      <c r="P20" s="167">
        <v>1854</v>
      </c>
      <c r="Q20" s="167">
        <v>3427</v>
      </c>
      <c r="R20" s="167">
        <v>3588</v>
      </c>
      <c r="S20" s="167"/>
      <c r="T20" s="167">
        <v>0</v>
      </c>
      <c r="U20" s="167">
        <v>1032</v>
      </c>
      <c r="V20" s="167">
        <v>1418</v>
      </c>
      <c r="W20" s="167">
        <v>876</v>
      </c>
      <c r="X20" s="167">
        <v>1189</v>
      </c>
      <c r="Y20" s="167"/>
      <c r="Z20" s="167">
        <v>1689</v>
      </c>
      <c r="AA20" s="167">
        <v>1441</v>
      </c>
      <c r="AB20" s="167">
        <v>1111</v>
      </c>
      <c r="AC20" s="167">
        <v>1538</v>
      </c>
      <c r="AD20" s="167">
        <v>2036</v>
      </c>
      <c r="AE20" s="167"/>
      <c r="AF20" s="167">
        <v>34290</v>
      </c>
      <c r="AG20" s="167">
        <v>40100</v>
      </c>
      <c r="AH20" s="167">
        <v>44724</v>
      </c>
      <c r="AI20" s="167">
        <v>48955</v>
      </c>
      <c r="AJ20" s="167">
        <v>48512</v>
      </c>
    </row>
    <row r="21" spans="1:36" ht="15" customHeight="1" x14ac:dyDescent="0.2">
      <c r="A21" s="13" t="s">
        <v>85</v>
      </c>
      <c r="B21" s="168">
        <v>20170</v>
      </c>
      <c r="C21" s="168">
        <v>25291</v>
      </c>
      <c r="D21" s="168">
        <v>24764</v>
      </c>
      <c r="E21" s="168">
        <v>35770</v>
      </c>
      <c r="F21" s="168">
        <v>38905</v>
      </c>
      <c r="G21" s="168"/>
      <c r="H21" s="168">
        <v>15202</v>
      </c>
      <c r="I21" s="168">
        <v>7847</v>
      </c>
      <c r="J21" s="168">
        <v>5606</v>
      </c>
      <c r="K21" s="168">
        <v>6721</v>
      </c>
      <c r="L21" s="168">
        <v>8887</v>
      </c>
      <c r="M21" s="168"/>
      <c r="N21" s="168">
        <v>685</v>
      </c>
      <c r="O21" s="168">
        <v>465</v>
      </c>
      <c r="P21" s="168">
        <v>4142</v>
      </c>
      <c r="Q21" s="168">
        <v>5591</v>
      </c>
      <c r="R21" s="168">
        <v>2308</v>
      </c>
      <c r="S21" s="168"/>
      <c r="T21" s="168">
        <v>3610</v>
      </c>
      <c r="U21" s="168">
        <v>4588</v>
      </c>
      <c r="V21" s="168">
        <v>4226</v>
      </c>
      <c r="W21" s="168">
        <v>5546</v>
      </c>
      <c r="X21" s="168">
        <v>4332</v>
      </c>
      <c r="Y21" s="168"/>
      <c r="Z21" s="168">
        <v>0</v>
      </c>
      <c r="AA21" s="168">
        <v>39</v>
      </c>
      <c r="AB21" s="168">
        <v>0</v>
      </c>
      <c r="AC21" s="168">
        <v>0</v>
      </c>
      <c r="AD21" s="168">
        <v>258</v>
      </c>
      <c r="AE21" s="168"/>
      <c r="AF21" s="168">
        <v>39667</v>
      </c>
      <c r="AG21" s="168">
        <v>38230</v>
      </c>
      <c r="AH21" s="168">
        <v>38738</v>
      </c>
      <c r="AI21" s="168">
        <v>53628</v>
      </c>
      <c r="AJ21" s="168">
        <v>54690</v>
      </c>
    </row>
    <row r="22" spans="1:36" ht="15" customHeight="1" x14ac:dyDescent="0.2">
      <c r="A22" s="139" t="s">
        <v>135</v>
      </c>
      <c r="B22" s="169">
        <v>667569</v>
      </c>
      <c r="C22" s="169">
        <v>651748</v>
      </c>
      <c r="D22" s="169">
        <v>738661</v>
      </c>
      <c r="E22" s="169">
        <v>903708</v>
      </c>
      <c r="F22" s="169">
        <v>902760</v>
      </c>
      <c r="G22" s="169"/>
      <c r="H22" s="169">
        <v>499621</v>
      </c>
      <c r="I22" s="169">
        <v>486740</v>
      </c>
      <c r="J22" s="169">
        <v>507033</v>
      </c>
      <c r="K22" s="169">
        <v>537929</v>
      </c>
      <c r="L22" s="169">
        <v>562889</v>
      </c>
      <c r="M22" s="169"/>
      <c r="N22" s="169">
        <v>141750</v>
      </c>
      <c r="O22" s="169">
        <v>125986</v>
      </c>
      <c r="P22" s="169">
        <v>117031</v>
      </c>
      <c r="Q22" s="169">
        <v>106759</v>
      </c>
      <c r="R22" s="169">
        <v>105870</v>
      </c>
      <c r="S22" s="169"/>
      <c r="T22" s="169">
        <v>125529</v>
      </c>
      <c r="U22" s="169">
        <v>133274</v>
      </c>
      <c r="V22" s="169">
        <v>143798</v>
      </c>
      <c r="W22" s="169">
        <v>155519</v>
      </c>
      <c r="X22" s="169">
        <v>168940</v>
      </c>
      <c r="Y22" s="169"/>
      <c r="Z22" s="169">
        <v>36777</v>
      </c>
      <c r="AA22" s="169">
        <v>38003</v>
      </c>
      <c r="AB22" s="169">
        <v>39400</v>
      </c>
      <c r="AC22" s="169">
        <v>55714</v>
      </c>
      <c r="AD22" s="169">
        <v>57167</v>
      </c>
      <c r="AE22" s="169"/>
      <c r="AF22" s="169">
        <v>1471246</v>
      </c>
      <c r="AG22" s="169">
        <v>1435751</v>
      </c>
      <c r="AH22" s="169">
        <v>1545923</v>
      </c>
      <c r="AI22" s="169">
        <v>1759629</v>
      </c>
      <c r="AJ22" s="169">
        <v>1797626</v>
      </c>
    </row>
    <row r="23" spans="1:36" ht="15" customHeight="1" x14ac:dyDescent="0.25">
      <c r="A23" s="9" t="s">
        <v>159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36" ht="12.6" x14ac:dyDescent="0.25">
      <c r="A24"/>
      <c r="G24" s="6"/>
      <c r="N24" s="6"/>
      <c r="O24" s="6"/>
      <c r="P24" s="6"/>
      <c r="Q24" s="6"/>
      <c r="R24" s="6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ht="17.25" customHeight="1" x14ac:dyDescent="0.25">
      <c r="A25" s="1" t="s">
        <v>214</v>
      </c>
      <c r="N25" s="7"/>
      <c r="O25" s="7"/>
      <c r="P25" s="7"/>
      <c r="Q25" s="7"/>
      <c r="R25" s="7"/>
      <c r="AF25" s="299"/>
      <c r="AG25" s="299"/>
      <c r="AH25" s="299"/>
      <c r="AI25" s="299"/>
      <c r="AJ25" s="299"/>
    </row>
    <row r="26" spans="1:36" x14ac:dyDescent="0.2">
      <c r="N26" s="7"/>
      <c r="O26" s="7"/>
      <c r="P26" s="7"/>
      <c r="Q26" s="7"/>
      <c r="R26" s="7"/>
    </row>
    <row r="27" spans="1:36" ht="15" customHeight="1" x14ac:dyDescent="0.2">
      <c r="A27" s="8"/>
      <c r="B27" s="314" t="s">
        <v>141</v>
      </c>
      <c r="C27" s="314"/>
      <c r="D27" s="314"/>
      <c r="E27" s="314"/>
      <c r="F27" s="314"/>
      <c r="G27" s="19"/>
      <c r="H27" s="314" t="s">
        <v>7</v>
      </c>
      <c r="I27" s="314"/>
      <c r="J27" s="314"/>
      <c r="K27" s="314"/>
      <c r="L27" s="314"/>
      <c r="M27" s="24"/>
      <c r="N27" s="314" t="s">
        <v>4</v>
      </c>
      <c r="O27" s="314"/>
      <c r="P27" s="314"/>
      <c r="Q27" s="314"/>
      <c r="R27" s="314"/>
      <c r="S27" s="24"/>
      <c r="T27" s="313" t="s">
        <v>8</v>
      </c>
      <c r="U27" s="314"/>
      <c r="V27" s="314"/>
      <c r="W27" s="314"/>
      <c r="X27" s="314"/>
      <c r="Y27" s="8"/>
      <c r="Z27" s="314" t="s">
        <v>41</v>
      </c>
      <c r="AA27" s="314"/>
      <c r="AB27" s="314"/>
      <c r="AC27" s="314"/>
      <c r="AD27" s="314"/>
      <c r="AE27" s="24"/>
      <c r="AF27" s="314" t="s">
        <v>6</v>
      </c>
      <c r="AG27" s="314"/>
      <c r="AH27" s="314"/>
      <c r="AI27" s="314"/>
      <c r="AJ27" s="314"/>
    </row>
    <row r="28" spans="1:36" ht="15" customHeight="1" x14ac:dyDescent="0.2">
      <c r="A28" s="20"/>
      <c r="B28" s="49">
        <v>2019</v>
      </c>
      <c r="C28" s="49">
        <v>2020</v>
      </c>
      <c r="D28" s="10">
        <v>2021</v>
      </c>
      <c r="E28" s="10">
        <v>2022</v>
      </c>
      <c r="F28" s="29">
        <v>2023</v>
      </c>
      <c r="G28" s="29"/>
      <c r="H28" s="49">
        <v>2019</v>
      </c>
      <c r="I28" s="49">
        <v>2020</v>
      </c>
      <c r="J28" s="10">
        <v>2021</v>
      </c>
      <c r="K28" s="10">
        <v>2022</v>
      </c>
      <c r="L28" s="10">
        <v>2023</v>
      </c>
      <c r="M28" s="55"/>
      <c r="N28" s="49">
        <v>2019</v>
      </c>
      <c r="O28" s="49">
        <v>2020</v>
      </c>
      <c r="P28" s="10">
        <v>2021</v>
      </c>
      <c r="Q28" s="10">
        <v>2022</v>
      </c>
      <c r="R28" s="10">
        <v>2023</v>
      </c>
      <c r="S28" s="55"/>
      <c r="T28" s="83">
        <v>2019</v>
      </c>
      <c r="U28" s="49">
        <v>2020</v>
      </c>
      <c r="V28" s="10">
        <v>2021</v>
      </c>
      <c r="W28" s="10">
        <v>2022</v>
      </c>
      <c r="X28" s="10">
        <v>2023</v>
      </c>
      <c r="Y28" s="55"/>
      <c r="Z28" s="49">
        <v>2019</v>
      </c>
      <c r="AA28" s="49">
        <v>2020</v>
      </c>
      <c r="AB28" s="10">
        <v>2021</v>
      </c>
      <c r="AC28" s="10">
        <v>2022</v>
      </c>
      <c r="AD28" s="10">
        <v>2023</v>
      </c>
      <c r="AE28" s="55"/>
      <c r="AF28" s="49">
        <v>2019</v>
      </c>
      <c r="AG28" s="49">
        <v>2020</v>
      </c>
      <c r="AH28" s="10">
        <v>2021</v>
      </c>
      <c r="AI28" s="10">
        <v>2022</v>
      </c>
      <c r="AJ28" s="10">
        <v>2023</v>
      </c>
    </row>
    <row r="29" spans="1:36" ht="15" customHeight="1" x14ac:dyDescent="0.2">
      <c r="A29" s="238" t="s">
        <v>86</v>
      </c>
      <c r="B29" s="38">
        <v>52.842706081548762</v>
      </c>
      <c r="C29" s="38">
        <v>53.337687652443691</v>
      </c>
      <c r="D29" s="38">
        <v>54.243567121867187</v>
      </c>
      <c r="E29" s="38">
        <v>63.350781518065077</v>
      </c>
      <c r="F29" s="38">
        <v>53.24761226358865</v>
      </c>
      <c r="G29" s="166"/>
      <c r="H29" s="38">
        <v>16.228822132535381</v>
      </c>
      <c r="I29" s="38">
        <v>11.045342749548409</v>
      </c>
      <c r="J29" s="38">
        <v>18.498758163922364</v>
      </c>
      <c r="K29" s="38">
        <v>10.338962015520854</v>
      </c>
      <c r="L29" s="38">
        <v>16.722150343804969</v>
      </c>
      <c r="M29" s="166"/>
      <c r="N29" s="38">
        <v>0</v>
      </c>
      <c r="O29" s="38">
        <v>0.14491718289160807</v>
      </c>
      <c r="P29" s="38">
        <v>0</v>
      </c>
      <c r="Q29" s="38">
        <v>0</v>
      </c>
      <c r="R29" s="38">
        <v>0</v>
      </c>
      <c r="S29" s="166"/>
      <c r="T29" s="38">
        <v>27.964901445046696</v>
      </c>
      <c r="U29" s="38">
        <v>32.349189178156287</v>
      </c>
      <c r="V29" s="38">
        <v>24.977212098912034</v>
      </c>
      <c r="W29" s="38">
        <v>24.534045861714009</v>
      </c>
      <c r="X29" s="38">
        <v>24.973469595429503</v>
      </c>
      <c r="Y29" s="166"/>
      <c r="Z29" s="38">
        <v>2.9635703408691576</v>
      </c>
      <c r="AA29" s="38">
        <v>3.1228632369600047</v>
      </c>
      <c r="AB29" s="38">
        <v>2.2804626152984167</v>
      </c>
      <c r="AC29" s="38">
        <v>1.776210604700059</v>
      </c>
      <c r="AD29" s="38">
        <v>5.0567677971768736</v>
      </c>
      <c r="AE29" s="166"/>
      <c r="AF29" s="38">
        <v>99.999999999999986</v>
      </c>
      <c r="AG29" s="38">
        <v>100</v>
      </c>
      <c r="AH29" s="38">
        <v>100</v>
      </c>
      <c r="AI29" s="38">
        <v>99.999999999999986</v>
      </c>
      <c r="AJ29" s="38">
        <v>100</v>
      </c>
    </row>
    <row r="30" spans="1:36" ht="15" customHeight="1" x14ac:dyDescent="0.2">
      <c r="A30" s="239" t="s">
        <v>99</v>
      </c>
      <c r="B30" s="41">
        <v>35.350272363682429</v>
      </c>
      <c r="C30" s="41">
        <v>29.954656998879049</v>
      </c>
      <c r="D30" s="41">
        <v>41.229981479463994</v>
      </c>
      <c r="E30" s="41">
        <v>41.910238404395336</v>
      </c>
      <c r="F30" s="41">
        <v>40.824722309609662</v>
      </c>
      <c r="G30" s="167"/>
      <c r="H30" s="41">
        <v>23.101145556219123</v>
      </c>
      <c r="I30" s="41">
        <v>33.069084960059783</v>
      </c>
      <c r="J30" s="41">
        <v>25.997385336093252</v>
      </c>
      <c r="K30" s="41">
        <v>23.818356873448693</v>
      </c>
      <c r="L30" s="41">
        <v>28.335309633860078</v>
      </c>
      <c r="M30" s="167"/>
      <c r="N30" s="41">
        <v>27.896013174801382</v>
      </c>
      <c r="O30" s="41">
        <v>26.844268503277018</v>
      </c>
      <c r="P30" s="41">
        <v>14.965682536223991</v>
      </c>
      <c r="Q30" s="41">
        <v>12.578283029034282</v>
      </c>
      <c r="R30" s="41">
        <v>17.095402882978807</v>
      </c>
      <c r="S30" s="167"/>
      <c r="T30" s="41">
        <v>5.2780643176430138</v>
      </c>
      <c r="U30" s="41">
        <v>2.0177130565626169</v>
      </c>
      <c r="V30" s="41">
        <v>7.5781675563786894</v>
      </c>
      <c r="W30" s="41">
        <v>6.5276342404889984</v>
      </c>
      <c r="X30" s="41">
        <v>9.9516814687542858</v>
      </c>
      <c r="Y30" s="167"/>
      <c r="Z30" s="41">
        <v>8.3745045876540516</v>
      </c>
      <c r="AA30" s="41">
        <v>8.114276481221534</v>
      </c>
      <c r="AB30" s="41">
        <v>10.22878309184007</v>
      </c>
      <c r="AC30" s="41">
        <v>15.165487452632695</v>
      </c>
      <c r="AD30" s="41">
        <v>3.7928837047971666</v>
      </c>
      <c r="AE30" s="167"/>
      <c r="AF30" s="41">
        <v>100</v>
      </c>
      <c r="AG30" s="41">
        <v>100</v>
      </c>
      <c r="AH30" s="41">
        <v>100</v>
      </c>
      <c r="AI30" s="41">
        <v>99.999999999999986</v>
      </c>
      <c r="AJ30" s="41">
        <v>99.999999999999986</v>
      </c>
    </row>
    <row r="31" spans="1:36" ht="15" customHeight="1" x14ac:dyDescent="0.2">
      <c r="A31" s="240" t="s">
        <v>126</v>
      </c>
      <c r="B31" s="44">
        <v>83.072992123910126</v>
      </c>
      <c r="C31" s="44">
        <v>83.919906148349597</v>
      </c>
      <c r="D31" s="44">
        <v>83.801919646649111</v>
      </c>
      <c r="E31" s="44">
        <v>76.657700615397147</v>
      </c>
      <c r="F31" s="44">
        <v>78.855695785551049</v>
      </c>
      <c r="G31" s="168"/>
      <c r="H31" s="44">
        <v>5.1787266549008244</v>
      </c>
      <c r="I31" s="44">
        <v>9.4518210419666175</v>
      </c>
      <c r="J31" s="44">
        <v>6.145417480676123</v>
      </c>
      <c r="K31" s="44">
        <v>11.013978889024738</v>
      </c>
      <c r="L31" s="44">
        <v>11.490395503489736</v>
      </c>
      <c r="M31" s="168"/>
      <c r="N31" s="44">
        <v>2.2890709374917684</v>
      </c>
      <c r="O31" s="44">
        <v>3.2874740041593347</v>
      </c>
      <c r="P31" s="44">
        <v>2.1341204450862143</v>
      </c>
      <c r="Q31" s="44">
        <v>2.3760035864205076</v>
      </c>
      <c r="R31" s="44">
        <v>2.1576660970537973</v>
      </c>
      <c r="S31" s="168"/>
      <c r="T31" s="44">
        <v>7.2913099596976005</v>
      </c>
      <c r="U31" s="44">
        <v>2.9488615154908548</v>
      </c>
      <c r="V31" s="44">
        <v>6.8121974008324138</v>
      </c>
      <c r="W31" s="44">
        <v>9.0455230875820192</v>
      </c>
      <c r="X31" s="44">
        <v>6.4606452409874198</v>
      </c>
      <c r="Y31" s="168"/>
      <c r="Z31" s="44">
        <v>2.1679003239996839</v>
      </c>
      <c r="AA31" s="44">
        <v>0.39193729003359462</v>
      </c>
      <c r="AB31" s="44">
        <v>1.106345026756137</v>
      </c>
      <c r="AC31" s="44">
        <v>0.90679382157557975</v>
      </c>
      <c r="AD31" s="44">
        <v>1.0355973729179964</v>
      </c>
      <c r="AE31" s="168"/>
      <c r="AF31" s="44">
        <v>100.00000000000001</v>
      </c>
      <c r="AG31" s="44">
        <v>100.00000000000001</v>
      </c>
      <c r="AH31" s="44">
        <v>99.999999999999986</v>
      </c>
      <c r="AI31" s="44">
        <v>100</v>
      </c>
      <c r="AJ31" s="44">
        <v>99.999999999999986</v>
      </c>
    </row>
    <row r="32" spans="1:36" ht="15" customHeight="1" x14ac:dyDescent="0.2">
      <c r="A32" s="239" t="s">
        <v>89</v>
      </c>
      <c r="B32" s="41">
        <v>82.873881647667929</v>
      </c>
      <c r="C32" s="41">
        <v>77.6619297703635</v>
      </c>
      <c r="D32" s="41">
        <v>81.439715764269721</v>
      </c>
      <c r="E32" s="41">
        <v>72.189434984520133</v>
      </c>
      <c r="F32" s="41">
        <v>62.89080372121397</v>
      </c>
      <c r="G32" s="167"/>
      <c r="H32" s="41">
        <v>13.910713474726371</v>
      </c>
      <c r="I32" s="41">
        <v>21.78972299454227</v>
      </c>
      <c r="J32" s="41">
        <v>18.586030225792332</v>
      </c>
      <c r="K32" s="41">
        <v>25.74980650154799</v>
      </c>
      <c r="L32" s="41">
        <v>30.574195516242185</v>
      </c>
      <c r="M32" s="167"/>
      <c r="N32" s="41">
        <v>1.3624596939007221</v>
      </c>
      <c r="O32" s="41">
        <v>2.5744001647616103E-3</v>
      </c>
      <c r="P32" s="41">
        <v>0.22656471254602095</v>
      </c>
      <c r="Q32" s="41">
        <v>0.58049535603715174</v>
      </c>
      <c r="R32" s="41">
        <v>1.5250876925423214E-2</v>
      </c>
      <c r="S32" s="167"/>
      <c r="T32" s="41">
        <v>1.3533766292747174</v>
      </c>
      <c r="U32" s="41">
        <v>0.54577283492946138</v>
      </c>
      <c r="V32" s="41">
        <v>-0.25231070260806882</v>
      </c>
      <c r="W32" s="41">
        <v>1.3085332817337461</v>
      </c>
      <c r="X32" s="41">
        <v>6.30433124904682</v>
      </c>
      <c r="Y32" s="167"/>
      <c r="Z32" s="41">
        <v>0.49956855443026477</v>
      </c>
      <c r="AA32" s="41">
        <v>0</v>
      </c>
      <c r="AB32" s="41">
        <v>0</v>
      </c>
      <c r="AC32" s="41">
        <v>0.17172987616099072</v>
      </c>
      <c r="AD32" s="41">
        <v>0.21541863657160287</v>
      </c>
      <c r="AE32" s="167"/>
      <c r="AF32" s="41">
        <v>100.00000000000001</v>
      </c>
      <c r="AG32" s="41">
        <v>100</v>
      </c>
      <c r="AH32" s="41">
        <v>100</v>
      </c>
      <c r="AI32" s="41">
        <v>100.00000000000001</v>
      </c>
      <c r="AJ32" s="41">
        <v>100</v>
      </c>
    </row>
    <row r="33" spans="1:36" ht="15" customHeight="1" x14ac:dyDescent="0.2">
      <c r="A33" s="240" t="s">
        <v>127</v>
      </c>
      <c r="B33" s="44">
        <v>56.19441020686898</v>
      </c>
      <c r="C33" s="44">
        <v>59.946452771564886</v>
      </c>
      <c r="D33" s="44">
        <v>58.640407877636711</v>
      </c>
      <c r="E33" s="44">
        <v>66.191044939415207</v>
      </c>
      <c r="F33" s="44">
        <v>62.430812443204239</v>
      </c>
      <c r="G33" s="168"/>
      <c r="H33" s="44">
        <v>34.676926835226581</v>
      </c>
      <c r="I33" s="44">
        <v>28.304007227774044</v>
      </c>
      <c r="J33" s="44">
        <v>30.384884534639607</v>
      </c>
      <c r="K33" s="44">
        <v>25.729160018599394</v>
      </c>
      <c r="L33" s="44">
        <v>31.548607987663274</v>
      </c>
      <c r="M33" s="168"/>
      <c r="N33" s="44">
        <v>0.14657383657017223</v>
      </c>
      <c r="O33" s="44">
        <v>0</v>
      </c>
      <c r="P33" s="44">
        <v>2.6492052384284714</v>
      </c>
      <c r="Q33" s="44">
        <v>0</v>
      </c>
      <c r="R33" s="44">
        <v>0.68843340095279182</v>
      </c>
      <c r="S33" s="168"/>
      <c r="T33" s="44">
        <v>7.5507733990694783</v>
      </c>
      <c r="U33" s="44">
        <v>6.0146979429490637</v>
      </c>
      <c r="V33" s="44">
        <v>3.8798360491852444</v>
      </c>
      <c r="W33" s="44">
        <v>3.3123330385390357</v>
      </c>
      <c r="X33" s="44">
        <v>4.3977125652864348</v>
      </c>
      <c r="Y33" s="168"/>
      <c r="Z33" s="44">
        <v>1.4313157222647879</v>
      </c>
      <c r="AA33" s="44">
        <v>5.7348420577120125</v>
      </c>
      <c r="AB33" s="44">
        <v>4.4456663001099672</v>
      </c>
      <c r="AC33" s="44">
        <v>4.767462003446358</v>
      </c>
      <c r="AD33" s="44">
        <v>0.93443360289325617</v>
      </c>
      <c r="AE33" s="168"/>
      <c r="AF33" s="44">
        <v>100</v>
      </c>
      <c r="AG33" s="44">
        <v>100.00000000000001</v>
      </c>
      <c r="AH33" s="44">
        <v>99.999999999999986</v>
      </c>
      <c r="AI33" s="44">
        <v>100</v>
      </c>
      <c r="AJ33" s="44">
        <v>100</v>
      </c>
    </row>
    <row r="34" spans="1:36" ht="15" customHeight="1" x14ac:dyDescent="0.2">
      <c r="A34" s="239" t="s">
        <v>80</v>
      </c>
      <c r="B34" s="41">
        <v>23.6789240721825</v>
      </c>
      <c r="C34" s="41">
        <v>20.328479022874284</v>
      </c>
      <c r="D34" s="41">
        <v>30.763428480686013</v>
      </c>
      <c r="E34" s="41">
        <v>41.221734179274442</v>
      </c>
      <c r="F34" s="41">
        <v>55.544135532829706</v>
      </c>
      <c r="G34" s="167"/>
      <c r="H34" s="41">
        <v>48.736806264896153</v>
      </c>
      <c r="I34" s="41">
        <v>51.506883966320963</v>
      </c>
      <c r="J34" s="41">
        <v>56.018500138949548</v>
      </c>
      <c r="K34" s="41">
        <v>42.754189035301771</v>
      </c>
      <c r="L34" s="41">
        <v>29.710331123558937</v>
      </c>
      <c r="M34" s="167"/>
      <c r="N34" s="41">
        <v>17.305073203949608</v>
      </c>
      <c r="O34" s="41">
        <v>26.330719473855385</v>
      </c>
      <c r="P34" s="41">
        <v>10.30211600301719</v>
      </c>
      <c r="Q34" s="41">
        <v>13.338213762811128</v>
      </c>
      <c r="R34" s="41">
        <v>10.238621374856537</v>
      </c>
      <c r="S34" s="167"/>
      <c r="T34" s="41">
        <v>1.3210759278175008</v>
      </c>
      <c r="U34" s="41">
        <v>1.0280779098760524</v>
      </c>
      <c r="V34" s="41">
        <v>2.4574218905077614</v>
      </c>
      <c r="W34" s="41">
        <v>2.0855701968439888</v>
      </c>
      <c r="X34" s="41">
        <v>4.0786611165356224</v>
      </c>
      <c r="Y34" s="167"/>
      <c r="Z34" s="41">
        <v>8.958120531154238</v>
      </c>
      <c r="AA34" s="41">
        <v>0.80583962707332057</v>
      </c>
      <c r="AB34" s="41">
        <v>0.45853348683949341</v>
      </c>
      <c r="AC34" s="41">
        <v>0.6002928257686676</v>
      </c>
      <c r="AD34" s="41">
        <v>0.4282508522191959</v>
      </c>
      <c r="AE34" s="167"/>
      <c r="AF34" s="41">
        <v>100</v>
      </c>
      <c r="AG34" s="41">
        <v>100</v>
      </c>
      <c r="AH34" s="41">
        <v>100.00000000000001</v>
      </c>
      <c r="AI34" s="41">
        <v>99.999999999999986</v>
      </c>
      <c r="AJ34" s="41">
        <v>100</v>
      </c>
    </row>
    <row r="35" spans="1:36" ht="15" customHeight="1" x14ac:dyDescent="0.2">
      <c r="A35" s="240" t="s">
        <v>100</v>
      </c>
      <c r="B35" s="44">
        <v>57.697769362759601</v>
      </c>
      <c r="C35" s="44">
        <v>59.620950997739619</v>
      </c>
      <c r="D35" s="44">
        <v>60.45897079276773</v>
      </c>
      <c r="E35" s="44">
        <v>54.99117518967612</v>
      </c>
      <c r="F35" s="44">
        <v>55.58285915705725</v>
      </c>
      <c r="G35" s="168"/>
      <c r="H35" s="44">
        <v>36.298641106048954</v>
      </c>
      <c r="I35" s="44">
        <v>35.270172136932217</v>
      </c>
      <c r="J35" s="44">
        <v>31.213223494169252</v>
      </c>
      <c r="K35" s="44">
        <v>41.175189676118002</v>
      </c>
      <c r="L35" s="44">
        <v>39.117780351477919</v>
      </c>
      <c r="M35" s="168"/>
      <c r="N35" s="44">
        <v>2.4673096266493109</v>
      </c>
      <c r="O35" s="44">
        <v>3.2678401571017992</v>
      </c>
      <c r="P35" s="44">
        <v>4.8657323205306513</v>
      </c>
      <c r="Q35" s="44">
        <v>2.1271231118344147</v>
      </c>
      <c r="R35" s="44">
        <v>2.9961226647867467</v>
      </c>
      <c r="S35" s="168"/>
      <c r="T35" s="44">
        <v>3.2138137782774199</v>
      </c>
      <c r="U35" s="44">
        <v>1.6262490922666228</v>
      </c>
      <c r="V35" s="44">
        <v>3.1143682464962019</v>
      </c>
      <c r="W35" s="44">
        <v>1.7065120223714672</v>
      </c>
      <c r="X35" s="44">
        <v>2.3032378266780804</v>
      </c>
      <c r="Y35" s="168"/>
      <c r="Z35" s="44">
        <v>0.32246612626471804</v>
      </c>
      <c r="AA35" s="44">
        <v>0.21478761595974269</v>
      </c>
      <c r="AB35" s="44">
        <v>0.34770514603616137</v>
      </c>
      <c r="AC35" s="44">
        <v>0</v>
      </c>
      <c r="AD35" s="44">
        <v>0</v>
      </c>
      <c r="AE35" s="168"/>
      <c r="AF35" s="44">
        <v>100.00000000000001</v>
      </c>
      <c r="AG35" s="44">
        <v>99.999999999999986</v>
      </c>
      <c r="AH35" s="44">
        <v>100</v>
      </c>
      <c r="AI35" s="44">
        <v>100</v>
      </c>
      <c r="AJ35" s="44">
        <v>100.00000000000001</v>
      </c>
    </row>
    <row r="36" spans="1:36" ht="15" customHeight="1" x14ac:dyDescent="0.2">
      <c r="A36" s="239" t="s">
        <v>155</v>
      </c>
      <c r="B36" s="41">
        <v>34.669556656504064</v>
      </c>
      <c r="C36" s="41">
        <v>37.752409035001264</v>
      </c>
      <c r="D36" s="41">
        <v>39.341474033715684</v>
      </c>
      <c r="E36" s="41">
        <v>41.74064569506119</v>
      </c>
      <c r="F36" s="41">
        <v>40.425271990478151</v>
      </c>
      <c r="G36" s="167"/>
      <c r="H36" s="41">
        <v>50.582761686991873</v>
      </c>
      <c r="I36" s="41">
        <v>50.664673731540233</v>
      </c>
      <c r="J36" s="41">
        <v>49.236860201577954</v>
      </c>
      <c r="K36" s="41">
        <v>45.120678862071358</v>
      </c>
      <c r="L36" s="41">
        <v>43.39735915308605</v>
      </c>
      <c r="M36" s="167"/>
      <c r="N36" s="41">
        <v>9.1205379827235777</v>
      </c>
      <c r="O36" s="41">
        <v>2.790244935528277</v>
      </c>
      <c r="P36" s="41">
        <v>1.5205830054402447</v>
      </c>
      <c r="Q36" s="41">
        <v>1.6861727247101548</v>
      </c>
      <c r="R36" s="41">
        <v>3.5623160988345512</v>
      </c>
      <c r="S36" s="167"/>
      <c r="T36" s="41">
        <v>2.5092892530487805</v>
      </c>
      <c r="U36" s="41">
        <v>4.2503278568344909</v>
      </c>
      <c r="V36" s="41">
        <v>3.8618820724199523</v>
      </c>
      <c r="W36" s="41">
        <v>3.1629466655440157</v>
      </c>
      <c r="X36" s="41">
        <v>3.8457376814578761</v>
      </c>
      <c r="Y36" s="167"/>
      <c r="Z36" s="41">
        <v>3.1178544207317072</v>
      </c>
      <c r="AA36" s="41">
        <v>4.5423444410957341</v>
      </c>
      <c r="AB36" s="41">
        <v>6.0392006868461632</v>
      </c>
      <c r="AC36" s="41">
        <v>8.2895560526132748</v>
      </c>
      <c r="AD36" s="41">
        <v>8.7693150761433714</v>
      </c>
      <c r="AE36" s="167"/>
      <c r="AF36" s="41">
        <v>100</v>
      </c>
      <c r="AG36" s="41">
        <v>100</v>
      </c>
      <c r="AH36" s="41">
        <v>100</v>
      </c>
      <c r="AI36" s="41">
        <v>100</v>
      </c>
      <c r="AJ36" s="41">
        <v>100</v>
      </c>
    </row>
    <row r="37" spans="1:36" ht="15" customHeight="1" x14ac:dyDescent="0.2">
      <c r="A37" s="240" t="s">
        <v>81</v>
      </c>
      <c r="B37" s="44">
        <v>44.96751718293946</v>
      </c>
      <c r="C37" s="44">
        <v>46.823300777356984</v>
      </c>
      <c r="D37" s="44">
        <v>50.914214151534132</v>
      </c>
      <c r="E37" s="44">
        <v>59.51320450320906</v>
      </c>
      <c r="F37" s="44">
        <v>57.408404319326131</v>
      </c>
      <c r="G37" s="168"/>
      <c r="H37" s="44">
        <v>30.649185575746163</v>
      </c>
      <c r="I37" s="44">
        <v>28.729818616703206</v>
      </c>
      <c r="J37" s="44">
        <v>28.004591943226885</v>
      </c>
      <c r="K37" s="44">
        <v>24.862343492442044</v>
      </c>
      <c r="L37" s="44">
        <v>23.483960860065235</v>
      </c>
      <c r="M37" s="168"/>
      <c r="N37" s="44">
        <v>10.267394783918652</v>
      </c>
      <c r="O37" s="44">
        <v>9.0542156667331071</v>
      </c>
      <c r="P37" s="44">
        <v>3.2394072218743477</v>
      </c>
      <c r="Q37" s="44">
        <v>0.92063269385894153</v>
      </c>
      <c r="R37" s="44">
        <v>1.6925805123658129</v>
      </c>
      <c r="S37" s="168"/>
      <c r="T37" s="44">
        <v>10.538084926089821</v>
      </c>
      <c r="U37" s="44">
        <v>12.293203109427946</v>
      </c>
      <c r="V37" s="44">
        <v>11.536213734084741</v>
      </c>
      <c r="W37" s="44">
        <v>11.368498579595272</v>
      </c>
      <c r="X37" s="44">
        <v>16.061306564489058</v>
      </c>
      <c r="Y37" s="168"/>
      <c r="Z37" s="44">
        <v>3.5778175313059033</v>
      </c>
      <c r="AA37" s="44">
        <v>3.0994618297787522</v>
      </c>
      <c r="AB37" s="44">
        <v>6.3055729492798998</v>
      </c>
      <c r="AC37" s="44">
        <v>3.3353207308946793</v>
      </c>
      <c r="AD37" s="44">
        <v>1.3537477437537604</v>
      </c>
      <c r="AE37" s="168"/>
      <c r="AF37" s="44">
        <v>99.999999999999986</v>
      </c>
      <c r="AG37" s="44">
        <v>100</v>
      </c>
      <c r="AH37" s="44">
        <v>100</v>
      </c>
      <c r="AI37" s="44">
        <v>100</v>
      </c>
      <c r="AJ37" s="44">
        <v>99.999999999999986</v>
      </c>
    </row>
    <row r="38" spans="1:36" ht="15" customHeight="1" x14ac:dyDescent="0.2">
      <c r="A38" s="239" t="s">
        <v>175</v>
      </c>
      <c r="B38" s="41">
        <v>40.916104697679735</v>
      </c>
      <c r="C38" s="41">
        <v>34.779034498398396</v>
      </c>
      <c r="D38" s="41">
        <v>43.50624865330748</v>
      </c>
      <c r="E38" s="41">
        <v>51.889168765743079</v>
      </c>
      <c r="F38" s="41">
        <v>54.569289333703075</v>
      </c>
      <c r="G38" s="167"/>
      <c r="H38" s="41">
        <v>18.933592410561207</v>
      </c>
      <c r="I38" s="41">
        <v>21.657170394307908</v>
      </c>
      <c r="J38" s="41">
        <v>19.796380090497738</v>
      </c>
      <c r="K38" s="41">
        <v>8.2827085494147283</v>
      </c>
      <c r="L38" s="41">
        <v>3.4335845917261203</v>
      </c>
      <c r="M38" s="167"/>
      <c r="N38" s="41">
        <v>26.620185164018746</v>
      </c>
      <c r="O38" s="41">
        <v>35.49054624826374</v>
      </c>
      <c r="P38" s="41">
        <v>28.932342167636289</v>
      </c>
      <c r="Q38" s="41">
        <v>31.046574801205118</v>
      </c>
      <c r="R38" s="41">
        <v>34.454332316535158</v>
      </c>
      <c r="S38" s="167"/>
      <c r="T38" s="41">
        <v>13.530117727740313</v>
      </c>
      <c r="U38" s="41">
        <v>8.0732488590299631</v>
      </c>
      <c r="V38" s="41">
        <v>7.659987071751778</v>
      </c>
      <c r="W38" s="41">
        <v>8.7815478836370815</v>
      </c>
      <c r="X38" s="41">
        <v>4.3209720926714903</v>
      </c>
      <c r="Y38" s="167"/>
      <c r="Z38" s="41">
        <v>0</v>
      </c>
      <c r="AA38" s="41">
        <v>0</v>
      </c>
      <c r="AB38" s="41">
        <v>0.10504201680672269</v>
      </c>
      <c r="AC38" s="41">
        <v>0</v>
      </c>
      <c r="AD38" s="41">
        <v>3.2218216653641565</v>
      </c>
      <c r="AE38" s="167"/>
      <c r="AF38" s="41">
        <v>100.00000000000001</v>
      </c>
      <c r="AG38" s="41">
        <v>100</v>
      </c>
      <c r="AH38" s="41">
        <v>100</v>
      </c>
      <c r="AI38" s="41">
        <v>100</v>
      </c>
      <c r="AJ38" s="41">
        <v>100.00000000000001</v>
      </c>
    </row>
    <row r="39" spans="1:36" ht="15" customHeight="1" x14ac:dyDescent="0.2">
      <c r="A39" s="240" t="s">
        <v>90</v>
      </c>
      <c r="B39" s="44">
        <v>31.665788823080476</v>
      </c>
      <c r="C39" s="44">
        <v>29.258451694414443</v>
      </c>
      <c r="D39" s="44">
        <v>25.19211768580525</v>
      </c>
      <c r="E39" s="44">
        <v>25.932439562223514</v>
      </c>
      <c r="F39" s="44">
        <v>27.2278925212849</v>
      </c>
      <c r="G39" s="168"/>
      <c r="H39" s="44">
        <v>44.280938611860563</v>
      </c>
      <c r="I39" s="44">
        <v>45.0104945693151</v>
      </c>
      <c r="J39" s="44">
        <v>51.924836242544004</v>
      </c>
      <c r="K39" s="44">
        <v>52.031953895480186</v>
      </c>
      <c r="L39" s="44">
        <v>52.493269813013889</v>
      </c>
      <c r="M39" s="168"/>
      <c r="N39" s="44">
        <v>8.9927013576119794</v>
      </c>
      <c r="O39" s="44">
        <v>9.2657877040327676</v>
      </c>
      <c r="P39" s="44">
        <v>12.48673473121821</v>
      </c>
      <c r="Q39" s="44">
        <v>6.0775984523600153</v>
      </c>
      <c r="R39" s="44">
        <v>3.7368040913700398</v>
      </c>
      <c r="S39" s="168"/>
      <c r="T39" s="44">
        <v>13.950188646795153</v>
      </c>
      <c r="U39" s="44">
        <v>16.084201088174758</v>
      </c>
      <c r="V39" s="44">
        <v>10.396311340432538</v>
      </c>
      <c r="W39" s="44">
        <v>15.958008089936282</v>
      </c>
      <c r="X39" s="44">
        <v>13.991493335473374</v>
      </c>
      <c r="Y39" s="168"/>
      <c r="Z39" s="44">
        <v>1.1103825606518256</v>
      </c>
      <c r="AA39" s="44">
        <v>0.38106494406292668</v>
      </c>
      <c r="AB39" s="44">
        <v>0</v>
      </c>
      <c r="AC39" s="44">
        <v>0</v>
      </c>
      <c r="AD39" s="44">
        <v>2.5505402388578018</v>
      </c>
      <c r="AE39" s="168"/>
      <c r="AF39" s="44">
        <v>100</v>
      </c>
      <c r="AG39" s="44">
        <v>100</v>
      </c>
      <c r="AH39" s="44">
        <v>100</v>
      </c>
      <c r="AI39" s="44">
        <v>100</v>
      </c>
      <c r="AJ39" s="44">
        <v>100</v>
      </c>
    </row>
    <row r="40" spans="1:36" ht="15" customHeight="1" x14ac:dyDescent="0.2">
      <c r="A40" s="239" t="s">
        <v>82</v>
      </c>
      <c r="B40" s="41">
        <v>45.707138061383098</v>
      </c>
      <c r="C40" s="41">
        <v>45.372125762552791</v>
      </c>
      <c r="D40" s="41">
        <v>46.945235036815021</v>
      </c>
      <c r="E40" s="41">
        <v>48.149425436941215</v>
      </c>
      <c r="F40" s="41">
        <v>47.981827950407713</v>
      </c>
      <c r="G40" s="167"/>
      <c r="H40" s="41">
        <v>49.020022625474816</v>
      </c>
      <c r="I40" s="41">
        <v>44.763022055373064</v>
      </c>
      <c r="J40" s="41">
        <v>43.671762839080166</v>
      </c>
      <c r="K40" s="41">
        <v>43.217813406905172</v>
      </c>
      <c r="L40" s="41">
        <v>45.698760192873998</v>
      </c>
      <c r="M40" s="167"/>
      <c r="N40" s="41">
        <v>0.63737618070948343</v>
      </c>
      <c r="O40" s="41">
        <v>0.94603472548099488</v>
      </c>
      <c r="P40" s="41">
        <v>-7.5561040727400944E-3</v>
      </c>
      <c r="Q40" s="41">
        <v>0.4886714123970276</v>
      </c>
      <c r="R40" s="41">
        <v>0.46518270662885353</v>
      </c>
      <c r="S40" s="167"/>
      <c r="T40" s="41">
        <v>4.179274697177334</v>
      </c>
      <c r="U40" s="41">
        <v>8.1736274049741908</v>
      </c>
      <c r="V40" s="41">
        <v>9.2696605630137103</v>
      </c>
      <c r="W40" s="41">
        <v>7.8987779961218623</v>
      </c>
      <c r="X40" s="41">
        <v>5.497861111677854</v>
      </c>
      <c r="Y40" s="167"/>
      <c r="Z40" s="41">
        <v>0.45618843525527236</v>
      </c>
      <c r="AA40" s="41">
        <v>0.74519005161895824</v>
      </c>
      <c r="AB40" s="41">
        <v>0.12089766516384151</v>
      </c>
      <c r="AC40" s="41">
        <v>0.24531174763472627</v>
      </c>
      <c r="AD40" s="41">
        <v>0.35636803841157788</v>
      </c>
      <c r="AE40" s="167"/>
      <c r="AF40" s="41">
        <v>100</v>
      </c>
      <c r="AG40" s="41">
        <v>100.00000000000001</v>
      </c>
      <c r="AH40" s="41">
        <v>100</v>
      </c>
      <c r="AI40" s="41">
        <v>100.00000000000001</v>
      </c>
      <c r="AJ40" s="41">
        <v>99.999999999999986</v>
      </c>
    </row>
    <row r="41" spans="1:36" ht="15" customHeight="1" x14ac:dyDescent="0.2">
      <c r="A41" s="240" t="s">
        <v>83</v>
      </c>
      <c r="B41" s="44">
        <v>58.965346494467937</v>
      </c>
      <c r="C41" s="44">
        <v>56.007289382015223</v>
      </c>
      <c r="D41" s="44">
        <v>61.173765696848683</v>
      </c>
      <c r="E41" s="44">
        <v>67.176533174691244</v>
      </c>
      <c r="F41" s="44">
        <v>63.116615299665881</v>
      </c>
      <c r="G41" s="168"/>
      <c r="H41" s="44">
        <v>17.998879788296225</v>
      </c>
      <c r="I41" s="44">
        <v>20.306250806347567</v>
      </c>
      <c r="J41" s="44">
        <v>18.658332513042623</v>
      </c>
      <c r="K41" s="44">
        <v>15.55569538431617</v>
      </c>
      <c r="L41" s="44">
        <v>13.882612786720832</v>
      </c>
      <c r="M41" s="168"/>
      <c r="N41" s="44">
        <v>0.29872312100721643</v>
      </c>
      <c r="O41" s="44">
        <v>8.0634756805573471E-3</v>
      </c>
      <c r="P41" s="44">
        <v>0.27210214728671273</v>
      </c>
      <c r="Q41" s="44">
        <v>8.5231985447639533E-2</v>
      </c>
      <c r="R41" s="44">
        <v>0.14311391078481642</v>
      </c>
      <c r="S41" s="168"/>
      <c r="T41" s="44">
        <v>22.436703979998541</v>
      </c>
      <c r="U41" s="44">
        <v>22.625306412075862</v>
      </c>
      <c r="V41" s="44">
        <v>19.239098336450439</v>
      </c>
      <c r="W41" s="44">
        <v>16.678011863834751</v>
      </c>
      <c r="X41" s="44">
        <v>21.980380998529419</v>
      </c>
      <c r="Y41" s="168"/>
      <c r="Z41" s="44">
        <v>0.30034661623008174</v>
      </c>
      <c r="AA41" s="44">
        <v>1.0530899238807896</v>
      </c>
      <c r="AB41" s="44">
        <v>0.65670130637154944</v>
      </c>
      <c r="AC41" s="44">
        <v>0.50452759171018835</v>
      </c>
      <c r="AD41" s="44">
        <v>0.87727700429905164</v>
      </c>
      <c r="AE41" s="168"/>
      <c r="AF41" s="44">
        <v>100</v>
      </c>
      <c r="AG41" s="44">
        <v>100</v>
      </c>
      <c r="AH41" s="44">
        <v>100.00000000000001</v>
      </c>
      <c r="AI41" s="44">
        <v>99.999999999999986</v>
      </c>
      <c r="AJ41" s="44">
        <v>99.999999999999986</v>
      </c>
    </row>
    <row r="42" spans="1:36" ht="15" customHeight="1" x14ac:dyDescent="0.2">
      <c r="A42" s="239" t="s">
        <v>170</v>
      </c>
      <c r="B42" s="41">
        <v>34.254234033018697</v>
      </c>
      <c r="C42" s="41">
        <v>32.084632211153711</v>
      </c>
      <c r="D42" s="41">
        <v>26.488481739030306</v>
      </c>
      <c r="E42" s="41">
        <v>37.132410945184901</v>
      </c>
      <c r="F42" s="41">
        <v>37.107097235367704</v>
      </c>
      <c r="G42" s="167"/>
      <c r="H42" s="41">
        <v>27.382332648111134</v>
      </c>
      <c r="I42" s="41">
        <v>27.542053154272388</v>
      </c>
      <c r="J42" s="41">
        <v>29.429940441538665</v>
      </c>
      <c r="K42" s="41">
        <v>26.449262935499142</v>
      </c>
      <c r="L42" s="41">
        <v>30.385804205523968</v>
      </c>
      <c r="M42" s="167"/>
      <c r="N42" s="41">
        <v>28.822721873288426</v>
      </c>
      <c r="O42" s="41">
        <v>30.92993300458069</v>
      </c>
      <c r="P42" s="41">
        <v>33.053986450609976</v>
      </c>
      <c r="Q42" s="41">
        <v>27.673016373875882</v>
      </c>
      <c r="R42" s="41">
        <v>20.664914916571249</v>
      </c>
      <c r="S42" s="167"/>
      <c r="T42" s="41">
        <v>7.658602858016744</v>
      </c>
      <c r="U42" s="41">
        <v>6.5326250161962767</v>
      </c>
      <c r="V42" s="41">
        <v>10.11982062091775</v>
      </c>
      <c r="W42" s="41">
        <v>7.0969467900480865</v>
      </c>
      <c r="X42" s="41">
        <v>6.3857247810863935</v>
      </c>
      <c r="Y42" s="167"/>
      <c r="Z42" s="41">
        <v>1.8821085875649952</v>
      </c>
      <c r="AA42" s="41">
        <v>2.9107566137969405</v>
      </c>
      <c r="AB42" s="41">
        <v>0.90777074790329915</v>
      </c>
      <c r="AC42" s="41">
        <v>1.6483629553919921</v>
      </c>
      <c r="AD42" s="41">
        <v>5.4564588614506873</v>
      </c>
      <c r="AE42" s="167"/>
      <c r="AF42" s="41">
        <v>100.00000000000001</v>
      </c>
      <c r="AG42" s="41">
        <v>100</v>
      </c>
      <c r="AH42" s="41">
        <v>100</v>
      </c>
      <c r="AI42" s="41">
        <v>100.00000000000001</v>
      </c>
      <c r="AJ42" s="41">
        <v>100</v>
      </c>
    </row>
    <row r="43" spans="1:36" ht="15" customHeight="1" x14ac:dyDescent="0.2">
      <c r="A43" s="240" t="s">
        <v>84</v>
      </c>
      <c r="B43" s="44">
        <v>63.055183743003163</v>
      </c>
      <c r="C43" s="44">
        <v>61.897135921511769</v>
      </c>
      <c r="D43" s="44">
        <v>73.715365239294712</v>
      </c>
      <c r="E43" s="44">
        <v>79.98589692491646</v>
      </c>
      <c r="F43" s="44">
        <v>77.433383411085629</v>
      </c>
      <c r="G43" s="168"/>
      <c r="H43" s="44">
        <v>17.104222438549527</v>
      </c>
      <c r="I43" s="44">
        <v>19.288279024291565</v>
      </c>
      <c r="J43" s="44">
        <v>11.988350125944585</v>
      </c>
      <c r="K43" s="44">
        <v>9.0275009964129147</v>
      </c>
      <c r="L43" s="44">
        <v>9.7983711552146762</v>
      </c>
      <c r="M43" s="168"/>
      <c r="N43" s="44">
        <v>11.666463859819908</v>
      </c>
      <c r="O43" s="44">
        <v>8.0106538999679699</v>
      </c>
      <c r="P43" s="44">
        <v>3.2903022670025193</v>
      </c>
      <c r="Q43" s="44">
        <v>6.3003954992795164</v>
      </c>
      <c r="R43" s="44">
        <v>9.1705542816478225</v>
      </c>
      <c r="S43" s="168"/>
      <c r="T43" s="44">
        <v>6.3336578242881485</v>
      </c>
      <c r="U43" s="44">
        <v>9.5733382781814207</v>
      </c>
      <c r="V43" s="44">
        <v>10.612405541561714</v>
      </c>
      <c r="W43" s="44">
        <v>4.299904957537481</v>
      </c>
      <c r="X43" s="44">
        <v>3.1991776705938166</v>
      </c>
      <c r="Y43" s="168"/>
      <c r="Z43" s="44">
        <v>1.8404721343392554</v>
      </c>
      <c r="AA43" s="44">
        <v>1.2305928760472682</v>
      </c>
      <c r="AB43" s="44">
        <v>0.39357682619647355</v>
      </c>
      <c r="AC43" s="44">
        <v>0.38630162185363459</v>
      </c>
      <c r="AD43" s="44">
        <v>0.39851348145805326</v>
      </c>
      <c r="AE43" s="168"/>
      <c r="AF43" s="44">
        <v>100.00000000000001</v>
      </c>
      <c r="AG43" s="44">
        <v>99.999999999999986</v>
      </c>
      <c r="AH43" s="44">
        <v>100.00000000000001</v>
      </c>
      <c r="AI43" s="44">
        <v>100</v>
      </c>
      <c r="AJ43" s="44">
        <v>100</v>
      </c>
    </row>
    <row r="44" spans="1:36" ht="15" customHeight="1" x14ac:dyDescent="0.2">
      <c r="A44" s="239" t="s">
        <v>91</v>
      </c>
      <c r="B44" s="41">
        <v>16.00174978127734</v>
      </c>
      <c r="C44" s="41">
        <v>24.561097256857856</v>
      </c>
      <c r="D44" s="41">
        <v>30.19407924157052</v>
      </c>
      <c r="E44" s="41">
        <v>31.210295169032786</v>
      </c>
      <c r="F44" s="41">
        <v>29.730788258575195</v>
      </c>
      <c r="G44" s="167"/>
      <c r="H44" s="41">
        <v>74.123651210265379</v>
      </c>
      <c r="I44" s="41">
        <v>65.917705735660846</v>
      </c>
      <c r="J44" s="41">
        <v>60.005813433503263</v>
      </c>
      <c r="K44" s="41">
        <v>56.858339291185779</v>
      </c>
      <c r="L44" s="41">
        <v>56.225263852242747</v>
      </c>
      <c r="M44" s="167"/>
      <c r="N44" s="41">
        <v>4.9489647127442398</v>
      </c>
      <c r="O44" s="41">
        <v>3.3541147132169575</v>
      </c>
      <c r="P44" s="41">
        <v>4.1454252750201235</v>
      </c>
      <c r="Q44" s="41">
        <v>7.0003064038402618</v>
      </c>
      <c r="R44" s="41">
        <v>7.3961081794195245</v>
      </c>
      <c r="S44" s="167"/>
      <c r="T44" s="41">
        <v>0</v>
      </c>
      <c r="U44" s="41">
        <v>2.57356608478803</v>
      </c>
      <c r="V44" s="41">
        <v>3.1705571952419285</v>
      </c>
      <c r="W44" s="41">
        <v>1.7893984271269532</v>
      </c>
      <c r="X44" s="41">
        <v>2.4509399736147759</v>
      </c>
      <c r="Y44" s="167"/>
      <c r="Z44" s="41">
        <v>4.9256342957130359</v>
      </c>
      <c r="AA44" s="41">
        <v>3.5935162094763093</v>
      </c>
      <c r="AB44" s="41">
        <v>2.4841248546641626</v>
      </c>
      <c r="AC44" s="41">
        <v>3.1416607088142174</v>
      </c>
      <c r="AD44" s="41">
        <v>4.1968997361477571</v>
      </c>
      <c r="AE44" s="167"/>
      <c r="AF44" s="41">
        <v>100</v>
      </c>
      <c r="AG44" s="41">
        <v>99.999999999999986</v>
      </c>
      <c r="AH44" s="41">
        <v>100</v>
      </c>
      <c r="AI44" s="41">
        <v>99.999999999999986</v>
      </c>
      <c r="AJ44" s="41">
        <v>100.00000000000001</v>
      </c>
    </row>
    <row r="45" spans="1:36" ht="15" customHeight="1" x14ac:dyDescent="0.2">
      <c r="A45" s="240" t="s">
        <v>85</v>
      </c>
      <c r="B45" s="44">
        <v>50.848312199057155</v>
      </c>
      <c r="C45" s="44">
        <v>66.154852210306046</v>
      </c>
      <c r="D45" s="44">
        <v>63.926893489596779</v>
      </c>
      <c r="E45" s="44">
        <v>66.700231222495717</v>
      </c>
      <c r="F45" s="44">
        <v>71.137319436825734</v>
      </c>
      <c r="G45" s="168"/>
      <c r="H45" s="44">
        <v>38.324047697078178</v>
      </c>
      <c r="I45" s="44">
        <v>20.525765105937747</v>
      </c>
      <c r="J45" s="44">
        <v>14.471578295214002</v>
      </c>
      <c r="K45" s="44">
        <v>12.532632207056016</v>
      </c>
      <c r="L45" s="44">
        <v>16.249771439019931</v>
      </c>
      <c r="M45" s="168"/>
      <c r="N45" s="44">
        <v>1.7268762447374391</v>
      </c>
      <c r="O45" s="44">
        <v>1.2163222600052315</v>
      </c>
      <c r="P45" s="44">
        <v>10.692343435386443</v>
      </c>
      <c r="Q45" s="44">
        <v>10.425523980010443</v>
      </c>
      <c r="R45" s="44">
        <v>4.2201499360029251</v>
      </c>
      <c r="S45" s="168"/>
      <c r="T45" s="44">
        <v>9.100763859127234</v>
      </c>
      <c r="U45" s="44">
        <v>12.001046298718283</v>
      </c>
      <c r="V45" s="44">
        <v>10.909184779802777</v>
      </c>
      <c r="W45" s="44">
        <v>10.34161259043783</v>
      </c>
      <c r="X45" s="44">
        <v>7.9210093252879865</v>
      </c>
      <c r="Y45" s="168"/>
      <c r="Z45" s="44">
        <v>0</v>
      </c>
      <c r="AA45" s="44">
        <v>0.10201412503269684</v>
      </c>
      <c r="AB45" s="44">
        <v>0</v>
      </c>
      <c r="AC45" s="44">
        <v>0</v>
      </c>
      <c r="AD45" s="44">
        <v>0.47174986286341192</v>
      </c>
      <c r="AE45" s="168"/>
      <c r="AF45" s="44">
        <v>100</v>
      </c>
      <c r="AG45" s="44">
        <v>100</v>
      </c>
      <c r="AH45" s="44">
        <v>100</v>
      </c>
      <c r="AI45" s="44">
        <v>100</v>
      </c>
      <c r="AJ45" s="44">
        <v>100</v>
      </c>
    </row>
    <row r="46" spans="1:36" ht="15" customHeight="1" x14ac:dyDescent="0.2">
      <c r="A46" s="139" t="s">
        <v>135</v>
      </c>
      <c r="B46" s="154">
        <v>45.374396939736798</v>
      </c>
      <c r="C46" s="154">
        <v>45.394222257201982</v>
      </c>
      <c r="D46" s="154">
        <v>47.781228431170248</v>
      </c>
      <c r="E46" s="154">
        <v>51.357871460404439</v>
      </c>
      <c r="F46" s="154">
        <v>50.219567362732853</v>
      </c>
      <c r="G46" s="169"/>
      <c r="H46" s="154">
        <v>33.959038801125033</v>
      </c>
      <c r="I46" s="154">
        <v>33.901421625337541</v>
      </c>
      <c r="J46" s="154">
        <v>32.798075971442302</v>
      </c>
      <c r="K46" s="154">
        <v>30.570591869081493</v>
      </c>
      <c r="L46" s="154">
        <v>31.312909359343934</v>
      </c>
      <c r="M46" s="169"/>
      <c r="N46" s="154">
        <v>9.6346905955904045</v>
      </c>
      <c r="O46" s="154">
        <v>8.7749198851332846</v>
      </c>
      <c r="P46" s="154">
        <v>7.5702994262974288</v>
      </c>
      <c r="Q46" s="154">
        <v>6.0671311964056063</v>
      </c>
      <c r="R46" s="154">
        <v>5.8894341759631867</v>
      </c>
      <c r="S46" s="169"/>
      <c r="T46" s="154">
        <v>8.5321557373817836</v>
      </c>
      <c r="U46" s="154">
        <v>9.2825287950347928</v>
      </c>
      <c r="V46" s="154">
        <v>9.3017569439098846</v>
      </c>
      <c r="W46" s="154">
        <v>8.8381698642156969</v>
      </c>
      <c r="X46" s="154">
        <v>9.3979504079268992</v>
      </c>
      <c r="Y46" s="169"/>
      <c r="Z46" s="154">
        <v>2.4997179261659843</v>
      </c>
      <c r="AA46" s="154">
        <v>2.6469074372923997</v>
      </c>
      <c r="AB46" s="154">
        <v>2.5486392271801375</v>
      </c>
      <c r="AC46" s="154">
        <v>3.1662356098927673</v>
      </c>
      <c r="AD46" s="154">
        <v>3.1801386940331309</v>
      </c>
      <c r="AE46" s="169"/>
      <c r="AF46" s="154">
        <v>100</v>
      </c>
      <c r="AG46" s="154">
        <v>100</v>
      </c>
      <c r="AH46" s="154">
        <v>99.999999999999986</v>
      </c>
      <c r="AI46" s="154">
        <v>100.00000000000001</v>
      </c>
      <c r="AJ46" s="154">
        <v>100</v>
      </c>
    </row>
    <row r="47" spans="1:36" ht="15" customHeight="1" x14ac:dyDescent="0.25">
      <c r="A47" s="9" t="s">
        <v>159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36" ht="12.6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</sheetData>
  <mergeCells count="12">
    <mergeCell ref="AF3:AJ3"/>
    <mergeCell ref="B3:F3"/>
    <mergeCell ref="H3:L3"/>
    <mergeCell ref="N3:R3"/>
    <mergeCell ref="T3:X3"/>
    <mergeCell ref="Z3:AD3"/>
    <mergeCell ref="AF27:AJ27"/>
    <mergeCell ref="B27:F27"/>
    <mergeCell ref="H27:L27"/>
    <mergeCell ref="N27:R27"/>
    <mergeCell ref="T27:X27"/>
    <mergeCell ref="Z27:AD27"/>
  </mergeCells>
  <conditionalFormatting sqref="A22">
    <cfRule type="cellIs" dxfId="298" priority="118" operator="equal">
      <formula>0</formula>
    </cfRule>
    <cfRule type="cellIs" dxfId="297" priority="119" operator="equal">
      <formula>0</formula>
    </cfRule>
  </conditionalFormatting>
  <conditionalFormatting sqref="A46">
    <cfRule type="cellIs" dxfId="296" priority="16" operator="equal">
      <formula>0</formula>
    </cfRule>
    <cfRule type="cellIs" dxfId="295" priority="17" operator="equal">
      <formula>0</formula>
    </cfRule>
  </conditionalFormatting>
  <conditionalFormatting sqref="A26:S26 A27:AJ28">
    <cfRule type="cellIs" dxfId="294" priority="111" operator="equal">
      <formula>0</formula>
    </cfRule>
  </conditionalFormatting>
  <conditionalFormatting sqref="A25:AE25">
    <cfRule type="cellIs" dxfId="293" priority="54" operator="equal">
      <formula>0</formula>
    </cfRule>
  </conditionalFormatting>
  <conditionalFormatting sqref="A1:AJ1 AK1:AT2 A2:S2 A3:AT4 AK18:AT21 B24:R24 AK25:AT25">
    <cfRule type="cellIs" dxfId="292" priority="123" operator="equal">
      <formula>0</formula>
    </cfRule>
  </conditionalFormatting>
  <conditionalFormatting sqref="A19:AJ19 A21:AJ21">
    <cfRule type="cellIs" dxfId="291" priority="18" operator="equal">
      <formula>0</formula>
    </cfRule>
  </conditionalFormatting>
  <conditionalFormatting sqref="A20:AJ20">
    <cfRule type="cellIs" dxfId="290" priority="19" operator="equal">
      <formula>0</formula>
    </cfRule>
  </conditionalFormatting>
  <conditionalFormatting sqref="A29:AJ29 A31:AJ31">
    <cfRule type="cellIs" dxfId="289" priority="14" operator="equal">
      <formula>0</formula>
    </cfRule>
  </conditionalFormatting>
  <conditionalFormatting sqref="A30:AJ30 A32:AJ32">
    <cfRule type="cellIs" dxfId="288" priority="15" operator="equal">
      <formula>0</formula>
    </cfRule>
  </conditionalFormatting>
  <conditionalFormatting sqref="A33:AJ33 A35:AJ35 A39:AJ39 A41:AJ41 A45">
    <cfRule type="cellIs" dxfId="287" priority="12" operator="equal">
      <formula>0</formula>
    </cfRule>
  </conditionalFormatting>
  <conditionalFormatting sqref="A34:AJ34 A38:AJ38 A40:AJ40 A42:AJ42">
    <cfRule type="cellIs" dxfId="286" priority="13" operator="equal">
      <formula>0</formula>
    </cfRule>
  </conditionalFormatting>
  <conditionalFormatting sqref="A36:AJ36">
    <cfRule type="cellIs" dxfId="285" priority="7" operator="equal">
      <formula>0</formula>
    </cfRule>
  </conditionalFormatting>
  <conditionalFormatting sqref="A37:AJ37">
    <cfRule type="cellIs" dxfId="284" priority="8" operator="equal">
      <formula>0</formula>
    </cfRule>
  </conditionalFormatting>
  <conditionalFormatting sqref="A43:AJ43">
    <cfRule type="cellIs" dxfId="283" priority="5" operator="equal">
      <formula>0</formula>
    </cfRule>
  </conditionalFormatting>
  <conditionalFormatting sqref="A44:AJ44">
    <cfRule type="cellIs" dxfId="282" priority="6" operator="equal">
      <formula>0</formula>
    </cfRule>
  </conditionalFormatting>
  <conditionalFormatting sqref="A5:AT5 A7:AT7">
    <cfRule type="cellIs" dxfId="281" priority="35" operator="equal">
      <formula>0</formula>
    </cfRule>
  </conditionalFormatting>
  <conditionalFormatting sqref="A6:AT6 A8:AT8">
    <cfRule type="cellIs" dxfId="280" priority="36" operator="equal">
      <formula>0</formula>
    </cfRule>
  </conditionalFormatting>
  <conditionalFormatting sqref="A9:AT9 A11:AT11 A15:AT15 A17:AT17">
    <cfRule type="cellIs" dxfId="279" priority="33" operator="equal">
      <formula>0</formula>
    </cfRule>
  </conditionalFormatting>
  <conditionalFormatting sqref="A10:AT10 A14:AT14 A16:AT16 A18:AJ18">
    <cfRule type="cellIs" dxfId="278" priority="34" operator="equal">
      <formula>0</formula>
    </cfRule>
  </conditionalFormatting>
  <conditionalFormatting sqref="A12:AT12">
    <cfRule type="cellIs" dxfId="277" priority="2" operator="equal">
      <formula>0</formula>
    </cfRule>
  </conditionalFormatting>
  <conditionalFormatting sqref="A13:AT13">
    <cfRule type="cellIs" dxfId="276" priority="29" operator="equal">
      <formula>0</formula>
    </cfRule>
  </conditionalFormatting>
  <conditionalFormatting sqref="B45:AJ46">
    <cfRule type="cellIs" dxfId="275" priority="4" operator="equal">
      <formula>0</formula>
    </cfRule>
  </conditionalFormatting>
  <conditionalFormatting sqref="B22:AT22">
    <cfRule type="cellIs" dxfId="274" priority="122" operator="equal">
      <formula>0</formula>
    </cfRule>
  </conditionalFormatting>
  <conditionalFormatting sqref="AF25:AJ25">
    <cfRule type="cellIs" dxfId="27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2" fitToHeight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R63"/>
  <sheetViews>
    <sheetView showGridLines="0" zoomScaleNormal="100" workbookViewId="0"/>
  </sheetViews>
  <sheetFormatPr baseColWidth="10" defaultColWidth="11.44140625" defaultRowHeight="10.8" x14ac:dyDescent="0.2"/>
  <cols>
    <col min="1" max="1" width="41.6640625" style="9" customWidth="1"/>
    <col min="2" max="4" width="7.5546875" style="6" customWidth="1"/>
    <col min="5" max="5" width="1.6640625" style="6" customWidth="1"/>
    <col min="6" max="8" width="7.5546875" style="9" customWidth="1"/>
    <col min="9" max="9" width="1.6640625" style="6" customWidth="1"/>
    <col min="10" max="12" width="7.5546875" style="6" customWidth="1"/>
    <col min="13" max="13" width="1.6640625" style="6" customWidth="1"/>
    <col min="14" max="16" width="7.5546875" style="6" customWidth="1"/>
    <col min="17" max="17" width="4.5546875" style="6" customWidth="1"/>
    <col min="18" max="16384" width="11.44140625" style="6"/>
  </cols>
  <sheetData>
    <row r="1" spans="1:18" ht="17.25" customHeight="1" x14ac:dyDescent="0.25">
      <c r="A1" s="1" t="s">
        <v>215</v>
      </c>
      <c r="F1" s="7"/>
      <c r="G1" s="7"/>
      <c r="H1" s="7"/>
    </row>
    <row r="2" spans="1:18" ht="12" customHeight="1" x14ac:dyDescent="0.2">
      <c r="F2" s="7"/>
      <c r="G2" s="7"/>
      <c r="H2" s="7"/>
    </row>
    <row r="3" spans="1:18" ht="15" customHeight="1" x14ac:dyDescent="0.2">
      <c r="A3" s="8"/>
      <c r="B3" s="314" t="s">
        <v>7</v>
      </c>
      <c r="C3" s="314"/>
      <c r="D3" s="314"/>
      <c r="E3" s="24"/>
      <c r="F3" s="314" t="s">
        <v>4</v>
      </c>
      <c r="G3" s="314"/>
      <c r="H3" s="314"/>
      <c r="I3" s="24"/>
      <c r="J3" s="314" t="s">
        <v>41</v>
      </c>
      <c r="K3" s="314"/>
      <c r="L3" s="314"/>
      <c r="M3" s="24"/>
      <c r="N3" s="314" t="s">
        <v>6</v>
      </c>
      <c r="O3" s="314"/>
      <c r="P3" s="314"/>
    </row>
    <row r="4" spans="1:18" s="55" customFormat="1" ht="15" customHeight="1" x14ac:dyDescent="0.2">
      <c r="A4" s="20"/>
      <c r="B4" s="10">
        <v>2021</v>
      </c>
      <c r="C4" s="10">
        <v>2022</v>
      </c>
      <c r="D4" s="10">
        <v>2023</v>
      </c>
      <c r="F4" s="10">
        <v>2021</v>
      </c>
      <c r="G4" s="10">
        <v>2022</v>
      </c>
      <c r="H4" s="10">
        <v>2023</v>
      </c>
      <c r="J4" s="10">
        <v>2021</v>
      </c>
      <c r="K4" s="10">
        <v>2022</v>
      </c>
      <c r="L4" s="10">
        <v>2023</v>
      </c>
      <c r="N4" s="10">
        <v>2021</v>
      </c>
      <c r="O4" s="10">
        <v>2022</v>
      </c>
      <c r="P4" s="10">
        <v>2023</v>
      </c>
    </row>
    <row r="5" spans="1:18" ht="15" customHeight="1" x14ac:dyDescent="0.2">
      <c r="A5" s="238" t="s">
        <v>86</v>
      </c>
      <c r="B5" s="166">
        <v>16065</v>
      </c>
      <c r="C5" s="166">
        <v>9528</v>
      </c>
      <c r="D5" s="166">
        <v>10403</v>
      </c>
      <c r="E5" s="166"/>
      <c r="F5" s="166">
        <v>0</v>
      </c>
      <c r="G5" s="166">
        <v>0</v>
      </c>
      <c r="H5" s="166">
        <v>0</v>
      </c>
      <c r="I5" s="166"/>
      <c r="J5" s="166">
        <v>4</v>
      </c>
      <c r="K5" s="166">
        <v>131</v>
      </c>
      <c r="L5" s="166">
        <v>52</v>
      </c>
      <c r="M5" s="166"/>
      <c r="N5" s="166">
        <v>16069</v>
      </c>
      <c r="O5" s="166">
        <v>9659</v>
      </c>
      <c r="P5" s="166">
        <v>10455</v>
      </c>
      <c r="R5" s="137"/>
    </row>
    <row r="6" spans="1:18" ht="15" customHeight="1" x14ac:dyDescent="0.2">
      <c r="A6" s="239" t="s">
        <v>99</v>
      </c>
      <c r="B6" s="167">
        <v>23863</v>
      </c>
      <c r="C6" s="167">
        <v>26965</v>
      </c>
      <c r="D6" s="167">
        <v>35127</v>
      </c>
      <c r="E6" s="167"/>
      <c r="F6" s="167">
        <v>10324</v>
      </c>
      <c r="G6" s="167">
        <v>14240</v>
      </c>
      <c r="H6" s="167">
        <v>12700</v>
      </c>
      <c r="I6" s="167"/>
      <c r="J6" s="167">
        <v>6100</v>
      </c>
      <c r="K6" s="167">
        <v>7020</v>
      </c>
      <c r="L6" s="167">
        <v>2150</v>
      </c>
      <c r="M6" s="167"/>
      <c r="N6" s="167">
        <v>40287</v>
      </c>
      <c r="O6" s="167">
        <v>48225</v>
      </c>
      <c r="P6" s="167">
        <v>49977</v>
      </c>
      <c r="R6" s="137"/>
    </row>
    <row r="7" spans="1:18" ht="15" customHeight="1" x14ac:dyDescent="0.2">
      <c r="A7" s="240" t="s">
        <v>126</v>
      </c>
      <c r="B7" s="168">
        <v>560</v>
      </c>
      <c r="C7" s="168">
        <v>293</v>
      </c>
      <c r="D7" s="168">
        <v>347</v>
      </c>
      <c r="E7" s="168"/>
      <c r="F7" s="168">
        <v>245</v>
      </c>
      <c r="G7" s="168">
        <v>206</v>
      </c>
      <c r="H7" s="168">
        <v>35</v>
      </c>
      <c r="I7" s="168"/>
      <c r="J7" s="168">
        <v>196</v>
      </c>
      <c r="K7" s="168">
        <v>202</v>
      </c>
      <c r="L7" s="168">
        <v>99</v>
      </c>
      <c r="M7" s="168"/>
      <c r="N7" s="168">
        <v>1001</v>
      </c>
      <c r="O7" s="168">
        <v>701</v>
      </c>
      <c r="P7" s="168">
        <v>481</v>
      </c>
      <c r="R7" s="137"/>
    </row>
    <row r="8" spans="1:18" ht="15" customHeight="1" x14ac:dyDescent="0.2">
      <c r="A8" s="239" t="s">
        <v>89</v>
      </c>
      <c r="B8" s="167">
        <v>6220</v>
      </c>
      <c r="C8" s="167">
        <v>7504</v>
      </c>
      <c r="D8" s="167">
        <v>12676</v>
      </c>
      <c r="E8" s="167"/>
      <c r="F8" s="167">
        <v>88</v>
      </c>
      <c r="G8" s="167">
        <v>240</v>
      </c>
      <c r="H8" s="167">
        <v>8</v>
      </c>
      <c r="I8" s="167"/>
      <c r="J8" s="167">
        <v>0</v>
      </c>
      <c r="K8" s="167">
        <v>60</v>
      </c>
      <c r="L8" s="167">
        <v>113</v>
      </c>
      <c r="M8" s="167"/>
      <c r="N8" s="167">
        <v>6308</v>
      </c>
      <c r="O8" s="167">
        <v>7804</v>
      </c>
      <c r="P8" s="167">
        <v>12797</v>
      </c>
      <c r="R8" s="137"/>
    </row>
    <row r="9" spans="1:18" ht="15" customHeight="1" x14ac:dyDescent="0.2">
      <c r="A9" s="240" t="s">
        <v>127</v>
      </c>
      <c r="B9" s="168">
        <v>16815</v>
      </c>
      <c r="C9" s="168">
        <v>12731</v>
      </c>
      <c r="D9" s="168">
        <v>15882</v>
      </c>
      <c r="E9" s="168"/>
      <c r="F9" s="168">
        <v>2650</v>
      </c>
      <c r="G9" s="168">
        <v>0</v>
      </c>
      <c r="H9" s="168">
        <v>750</v>
      </c>
      <c r="I9" s="168"/>
      <c r="J9" s="168">
        <v>1116</v>
      </c>
      <c r="K9" s="168">
        <v>2317</v>
      </c>
      <c r="L9" s="168">
        <v>542</v>
      </c>
      <c r="M9" s="168"/>
      <c r="N9" s="168">
        <v>20581</v>
      </c>
      <c r="O9" s="168">
        <v>15048</v>
      </c>
      <c r="P9" s="168">
        <v>17174</v>
      </c>
      <c r="R9" s="137"/>
    </row>
    <row r="10" spans="1:18" ht="15" customHeight="1" x14ac:dyDescent="0.2">
      <c r="A10" s="239" t="s">
        <v>80</v>
      </c>
      <c r="B10" s="167">
        <v>21296</v>
      </c>
      <c r="C10" s="167">
        <v>6387</v>
      </c>
      <c r="D10" s="167">
        <v>2687</v>
      </c>
      <c r="E10" s="167"/>
      <c r="F10" s="167">
        <v>5006</v>
      </c>
      <c r="G10" s="167">
        <v>8190</v>
      </c>
      <c r="H10" s="167">
        <v>5977</v>
      </c>
      <c r="I10" s="167"/>
      <c r="J10" s="167">
        <v>0</v>
      </c>
      <c r="K10" s="167">
        <v>0</v>
      </c>
      <c r="L10" s="167">
        <v>0</v>
      </c>
      <c r="M10" s="167"/>
      <c r="N10" s="167">
        <v>26302</v>
      </c>
      <c r="O10" s="167">
        <v>14577</v>
      </c>
      <c r="P10" s="167">
        <v>8664</v>
      </c>
      <c r="R10" s="137"/>
    </row>
    <row r="11" spans="1:18" ht="15" customHeight="1" x14ac:dyDescent="0.2">
      <c r="A11" s="240" t="s">
        <v>100</v>
      </c>
      <c r="B11" s="168">
        <v>30780</v>
      </c>
      <c r="C11" s="168">
        <v>37500</v>
      </c>
      <c r="D11" s="168">
        <v>42882</v>
      </c>
      <c r="E11" s="168"/>
      <c r="F11" s="168">
        <v>3465</v>
      </c>
      <c r="G11" s="168">
        <v>1856</v>
      </c>
      <c r="H11" s="168">
        <v>2975</v>
      </c>
      <c r="I11" s="168"/>
      <c r="J11" s="168">
        <v>0</v>
      </c>
      <c r="K11" s="168">
        <v>0</v>
      </c>
      <c r="L11" s="168">
        <v>0</v>
      </c>
      <c r="M11" s="168"/>
      <c r="N11" s="168">
        <v>34245</v>
      </c>
      <c r="O11" s="168">
        <v>39356</v>
      </c>
      <c r="P11" s="168">
        <v>45857</v>
      </c>
      <c r="R11" s="137"/>
    </row>
    <row r="12" spans="1:18" ht="15" customHeight="1" x14ac:dyDescent="0.2">
      <c r="A12" s="239" t="s">
        <v>155</v>
      </c>
      <c r="B12" s="167">
        <v>30466</v>
      </c>
      <c r="C12" s="167">
        <v>34822</v>
      </c>
      <c r="D12" s="167">
        <v>30911</v>
      </c>
      <c r="E12" s="167"/>
      <c r="F12" s="167">
        <v>2996</v>
      </c>
      <c r="G12" s="167">
        <v>4574</v>
      </c>
      <c r="H12" s="167">
        <v>8270</v>
      </c>
      <c r="I12" s="167"/>
      <c r="J12" s="167">
        <v>562</v>
      </c>
      <c r="K12" s="167">
        <v>6258</v>
      </c>
      <c r="L12" s="167">
        <v>3235</v>
      </c>
      <c r="M12" s="167"/>
      <c r="N12" s="167">
        <v>34024</v>
      </c>
      <c r="O12" s="167">
        <v>45654</v>
      </c>
      <c r="P12" s="167">
        <v>42416</v>
      </c>
      <c r="R12" s="137"/>
    </row>
    <row r="13" spans="1:18" ht="15" customHeight="1" x14ac:dyDescent="0.2">
      <c r="A13" s="240" t="s">
        <v>81</v>
      </c>
      <c r="B13" s="168">
        <v>9018</v>
      </c>
      <c r="C13" s="168">
        <v>9408</v>
      </c>
      <c r="D13" s="168">
        <v>9206</v>
      </c>
      <c r="E13" s="168"/>
      <c r="F13" s="168">
        <v>617</v>
      </c>
      <c r="G13" s="168">
        <v>50</v>
      </c>
      <c r="H13" s="168">
        <v>594</v>
      </c>
      <c r="I13" s="168"/>
      <c r="J13" s="168">
        <v>2235</v>
      </c>
      <c r="K13" s="168">
        <v>1428</v>
      </c>
      <c r="L13" s="168">
        <v>228</v>
      </c>
      <c r="M13" s="168"/>
      <c r="N13" s="168">
        <v>11870</v>
      </c>
      <c r="O13" s="168">
        <v>10886</v>
      </c>
      <c r="P13" s="168">
        <v>10028</v>
      </c>
      <c r="R13" s="137"/>
    </row>
    <row r="14" spans="1:18" ht="15" customHeight="1" x14ac:dyDescent="0.2">
      <c r="A14" s="239" t="s">
        <v>175</v>
      </c>
      <c r="B14" s="167">
        <v>7476</v>
      </c>
      <c r="C14" s="167">
        <v>5784</v>
      </c>
      <c r="D14" s="167">
        <v>3278</v>
      </c>
      <c r="E14" s="167"/>
      <c r="F14" s="167">
        <v>9645</v>
      </c>
      <c r="G14" s="167">
        <v>12536</v>
      </c>
      <c r="H14" s="167">
        <v>13667</v>
      </c>
      <c r="I14" s="167"/>
      <c r="J14" s="167">
        <v>39</v>
      </c>
      <c r="K14" s="167">
        <v>0</v>
      </c>
      <c r="L14" s="167">
        <v>1278</v>
      </c>
      <c r="M14" s="167"/>
      <c r="N14" s="167">
        <v>17160</v>
      </c>
      <c r="O14" s="167">
        <v>18320</v>
      </c>
      <c r="P14" s="167">
        <v>18223</v>
      </c>
      <c r="R14" s="137"/>
    </row>
    <row r="15" spans="1:18" ht="15" customHeight="1" x14ac:dyDescent="0.2">
      <c r="A15" s="240" t="s">
        <v>90</v>
      </c>
      <c r="B15" s="168">
        <v>21155</v>
      </c>
      <c r="C15" s="168">
        <v>29223</v>
      </c>
      <c r="D15" s="168">
        <v>29008</v>
      </c>
      <c r="E15" s="168"/>
      <c r="F15" s="168">
        <v>8129</v>
      </c>
      <c r="G15" s="168">
        <v>7001</v>
      </c>
      <c r="H15" s="168">
        <v>5122</v>
      </c>
      <c r="I15" s="168"/>
      <c r="J15" s="168">
        <v>0</v>
      </c>
      <c r="K15" s="168">
        <v>0</v>
      </c>
      <c r="L15" s="168">
        <v>1138</v>
      </c>
      <c r="M15" s="168"/>
      <c r="N15" s="168">
        <v>29284</v>
      </c>
      <c r="O15" s="168">
        <v>36224</v>
      </c>
      <c r="P15" s="168">
        <v>35268</v>
      </c>
      <c r="R15" s="137"/>
    </row>
    <row r="16" spans="1:18" ht="15" customHeight="1" x14ac:dyDescent="0.2">
      <c r="A16" s="239" t="s">
        <v>82</v>
      </c>
      <c r="B16" s="167">
        <v>4199</v>
      </c>
      <c r="C16" s="167">
        <v>3800</v>
      </c>
      <c r="D16" s="167">
        <v>2658</v>
      </c>
      <c r="E16" s="167"/>
      <c r="F16" s="167">
        <v>359</v>
      </c>
      <c r="G16" s="167">
        <v>701</v>
      </c>
      <c r="H16" s="167">
        <v>684</v>
      </c>
      <c r="I16" s="167"/>
      <c r="J16" s="167">
        <v>10</v>
      </c>
      <c r="K16" s="167">
        <v>57</v>
      </c>
      <c r="L16" s="167">
        <v>0</v>
      </c>
      <c r="M16" s="167"/>
      <c r="N16" s="167">
        <v>4568</v>
      </c>
      <c r="O16" s="167">
        <v>4558</v>
      </c>
      <c r="P16" s="167">
        <v>3342</v>
      </c>
      <c r="R16" s="137"/>
    </row>
    <row r="17" spans="1:18" ht="15" customHeight="1" x14ac:dyDescent="0.2">
      <c r="A17" s="240" t="s">
        <v>83</v>
      </c>
      <c r="B17" s="168">
        <v>4162</v>
      </c>
      <c r="C17" s="168">
        <v>4761</v>
      </c>
      <c r="D17" s="168">
        <v>5120</v>
      </c>
      <c r="E17" s="168"/>
      <c r="F17" s="168">
        <v>387</v>
      </c>
      <c r="G17" s="168">
        <v>149</v>
      </c>
      <c r="H17" s="168">
        <v>242</v>
      </c>
      <c r="I17" s="168"/>
      <c r="J17" s="168">
        <v>448</v>
      </c>
      <c r="K17" s="168">
        <v>249</v>
      </c>
      <c r="L17" s="168">
        <v>543</v>
      </c>
      <c r="M17" s="168"/>
      <c r="N17" s="168">
        <v>4997</v>
      </c>
      <c r="O17" s="168">
        <v>5159</v>
      </c>
      <c r="P17" s="168">
        <v>5905</v>
      </c>
      <c r="R17" s="137"/>
    </row>
    <row r="18" spans="1:18" ht="15" customHeight="1" x14ac:dyDescent="0.2">
      <c r="A18" s="239" t="s">
        <v>170</v>
      </c>
      <c r="B18" s="167">
        <v>24925</v>
      </c>
      <c r="C18" s="167">
        <v>18697</v>
      </c>
      <c r="D18" s="167">
        <v>21590</v>
      </c>
      <c r="E18" s="167"/>
      <c r="F18" s="167">
        <v>47759</v>
      </c>
      <c r="G18" s="167">
        <v>33208</v>
      </c>
      <c r="H18" s="167">
        <v>27234</v>
      </c>
      <c r="I18" s="167"/>
      <c r="J18" s="167">
        <v>1419</v>
      </c>
      <c r="K18" s="167">
        <v>2403</v>
      </c>
      <c r="L18" s="167">
        <v>4810</v>
      </c>
      <c r="M18" s="167"/>
      <c r="N18" s="167">
        <v>74103</v>
      </c>
      <c r="O18" s="167">
        <v>54308</v>
      </c>
      <c r="P18" s="167">
        <v>53634</v>
      </c>
      <c r="R18" s="137"/>
    </row>
    <row r="19" spans="1:18" ht="15" customHeight="1" x14ac:dyDescent="0.2">
      <c r="A19" s="240" t="s">
        <v>84</v>
      </c>
      <c r="B19" s="168">
        <v>3444</v>
      </c>
      <c r="C19" s="168">
        <v>1245</v>
      </c>
      <c r="D19" s="168">
        <v>2908</v>
      </c>
      <c r="E19" s="168"/>
      <c r="F19" s="168">
        <v>1542</v>
      </c>
      <c r="G19" s="168">
        <v>1298</v>
      </c>
      <c r="H19" s="168">
        <v>5799</v>
      </c>
      <c r="I19" s="168"/>
      <c r="J19" s="168">
        <v>0</v>
      </c>
      <c r="K19" s="168">
        <v>0</v>
      </c>
      <c r="L19" s="168">
        <v>0</v>
      </c>
      <c r="M19" s="168"/>
      <c r="N19" s="168">
        <v>4986</v>
      </c>
      <c r="O19" s="168">
        <v>2543</v>
      </c>
      <c r="P19" s="168">
        <v>8707</v>
      </c>
      <c r="R19" s="137"/>
    </row>
    <row r="20" spans="1:18" ht="15" customHeight="1" x14ac:dyDescent="0.2">
      <c r="A20" s="239" t="s">
        <v>91</v>
      </c>
      <c r="B20" s="167">
        <v>24633</v>
      </c>
      <c r="C20" s="167">
        <v>26362</v>
      </c>
      <c r="D20" s="167">
        <v>24969</v>
      </c>
      <c r="E20" s="167"/>
      <c r="F20" s="167">
        <v>1854</v>
      </c>
      <c r="G20" s="167">
        <v>3427</v>
      </c>
      <c r="H20" s="167">
        <v>3588</v>
      </c>
      <c r="I20" s="167"/>
      <c r="J20" s="167">
        <v>0</v>
      </c>
      <c r="K20" s="167">
        <v>0</v>
      </c>
      <c r="L20" s="167">
        <v>650</v>
      </c>
      <c r="M20" s="167"/>
      <c r="N20" s="167">
        <v>26487</v>
      </c>
      <c r="O20" s="167">
        <v>29789</v>
      </c>
      <c r="P20" s="167">
        <v>29207</v>
      </c>
      <c r="R20" s="137"/>
    </row>
    <row r="21" spans="1:18" ht="15" customHeight="1" x14ac:dyDescent="0.2">
      <c r="A21" s="240" t="s">
        <v>85</v>
      </c>
      <c r="B21" s="168">
        <v>2255</v>
      </c>
      <c r="C21" s="168">
        <v>2912</v>
      </c>
      <c r="D21" s="168">
        <v>3749</v>
      </c>
      <c r="E21" s="168"/>
      <c r="F21" s="168">
        <v>4142</v>
      </c>
      <c r="G21" s="168">
        <v>5591</v>
      </c>
      <c r="H21" s="168">
        <v>2308</v>
      </c>
      <c r="I21" s="168"/>
      <c r="J21" s="168">
        <v>0</v>
      </c>
      <c r="K21" s="168">
        <v>0</v>
      </c>
      <c r="L21" s="168">
        <v>0</v>
      </c>
      <c r="M21" s="168"/>
      <c r="N21" s="168">
        <v>6397</v>
      </c>
      <c r="O21" s="168">
        <v>8503</v>
      </c>
      <c r="P21" s="168">
        <v>6057</v>
      </c>
      <c r="R21" s="137"/>
    </row>
    <row r="22" spans="1:18" ht="15" customHeight="1" x14ac:dyDescent="0.2">
      <c r="A22" s="139" t="s">
        <v>135</v>
      </c>
      <c r="B22" s="169">
        <v>247332</v>
      </c>
      <c r="C22" s="169">
        <v>237922</v>
      </c>
      <c r="D22" s="169">
        <v>253401</v>
      </c>
      <c r="E22" s="169"/>
      <c r="F22" s="169">
        <v>99208</v>
      </c>
      <c r="G22" s="169">
        <v>93267</v>
      </c>
      <c r="H22" s="169">
        <v>89953</v>
      </c>
      <c r="I22" s="169"/>
      <c r="J22" s="169">
        <v>12129</v>
      </c>
      <c r="K22" s="169">
        <v>20125</v>
      </c>
      <c r="L22" s="169">
        <v>14838</v>
      </c>
      <c r="M22" s="169"/>
      <c r="N22" s="169">
        <v>358669</v>
      </c>
      <c r="O22" s="169">
        <v>351314</v>
      </c>
      <c r="P22" s="169">
        <v>358192</v>
      </c>
      <c r="R22" s="137"/>
    </row>
    <row r="23" spans="1:18" ht="12.6" x14ac:dyDescent="0.25">
      <c r="A23" s="9" t="s">
        <v>132</v>
      </c>
      <c r="B23"/>
      <c r="C23"/>
      <c r="D23"/>
      <c r="E23"/>
      <c r="F23"/>
      <c r="G23"/>
      <c r="H23"/>
      <c r="I23"/>
      <c r="P23" s="300"/>
    </row>
    <row r="24" spans="1:18" ht="12.6" x14ac:dyDescent="0.25">
      <c r="A24"/>
      <c r="F24" s="6"/>
      <c r="G24" s="6"/>
      <c r="H24" s="6"/>
      <c r="I24"/>
      <c r="J24"/>
      <c r="K24"/>
      <c r="L24"/>
      <c r="M24"/>
      <c r="N24" s="302"/>
      <c r="O24" s="302"/>
      <c r="P24" s="302"/>
    </row>
    <row r="25" spans="1:18" ht="12.6" x14ac:dyDescent="0.25">
      <c r="A25"/>
      <c r="I25"/>
      <c r="J25"/>
      <c r="K25"/>
      <c r="L25"/>
      <c r="M25"/>
      <c r="N25"/>
      <c r="O25"/>
      <c r="P25"/>
    </row>
    <row r="26" spans="1:18" ht="12.6" x14ac:dyDescent="0.25">
      <c r="A26"/>
      <c r="B26" s="137"/>
      <c r="I26"/>
      <c r="J26"/>
      <c r="K26"/>
      <c r="L26"/>
      <c r="M26"/>
      <c r="N26"/>
      <c r="O26"/>
      <c r="P26"/>
    </row>
    <row r="27" spans="1:18" ht="12.6" x14ac:dyDescent="0.25">
      <c r="A27"/>
      <c r="I27"/>
      <c r="J27"/>
      <c r="K27"/>
      <c r="L27"/>
      <c r="M27"/>
      <c r="N27"/>
      <c r="O27"/>
      <c r="P27"/>
    </row>
    <row r="28" spans="1:18" ht="12.6" x14ac:dyDescent="0.25">
      <c r="A28"/>
      <c r="I28"/>
      <c r="J28"/>
      <c r="K28"/>
      <c r="L28"/>
      <c r="M28"/>
      <c r="N28"/>
      <c r="O28"/>
      <c r="P28"/>
    </row>
    <row r="29" spans="1:18" ht="12.6" x14ac:dyDescent="0.25">
      <c r="A29"/>
      <c r="I29"/>
      <c r="J29"/>
      <c r="K29"/>
      <c r="L29"/>
      <c r="M29"/>
      <c r="N29"/>
      <c r="O29"/>
      <c r="P29"/>
    </row>
    <row r="30" spans="1:18" ht="12.6" x14ac:dyDescent="0.25">
      <c r="A30"/>
      <c r="I30"/>
      <c r="J30"/>
      <c r="K30"/>
      <c r="L30"/>
      <c r="M30"/>
      <c r="N30"/>
      <c r="O30"/>
      <c r="P30"/>
    </row>
    <row r="31" spans="1:18" ht="12.6" x14ac:dyDescent="0.25">
      <c r="A31"/>
      <c r="I31"/>
      <c r="J31"/>
      <c r="K31"/>
      <c r="L31"/>
      <c r="M31"/>
      <c r="N31"/>
      <c r="O31"/>
      <c r="P31"/>
    </row>
    <row r="32" spans="1:18" ht="12.6" x14ac:dyDescent="0.25">
      <c r="A32"/>
      <c r="I32"/>
      <c r="J32"/>
      <c r="K32"/>
      <c r="L32"/>
      <c r="M32"/>
      <c r="N32"/>
      <c r="O32"/>
      <c r="P32"/>
    </row>
    <row r="33" spans="1:16" ht="12.6" x14ac:dyDescent="0.25">
      <c r="A33"/>
      <c r="I33"/>
      <c r="J33"/>
      <c r="K33"/>
      <c r="L33"/>
      <c r="M33"/>
      <c r="N33"/>
      <c r="O33"/>
      <c r="P33"/>
    </row>
    <row r="34" spans="1:16" ht="12.6" x14ac:dyDescent="0.25">
      <c r="A34"/>
      <c r="I34"/>
      <c r="J34"/>
      <c r="K34"/>
      <c r="L34"/>
      <c r="M34"/>
      <c r="N34"/>
      <c r="O34"/>
      <c r="P34"/>
    </row>
    <row r="35" spans="1:16" ht="12.6" x14ac:dyDescent="0.25">
      <c r="A35"/>
      <c r="I35"/>
      <c r="J35"/>
      <c r="K35"/>
      <c r="L35"/>
      <c r="M35"/>
      <c r="N35"/>
      <c r="O35"/>
      <c r="P35"/>
    </row>
    <row r="36" spans="1:16" ht="12.6" x14ac:dyDescent="0.25">
      <c r="A36"/>
      <c r="I36"/>
      <c r="J36"/>
      <c r="K36"/>
      <c r="L36"/>
      <c r="M36"/>
      <c r="N36"/>
      <c r="O36"/>
      <c r="P36"/>
    </row>
    <row r="37" spans="1:16" ht="12.6" x14ac:dyDescent="0.25">
      <c r="A37"/>
      <c r="I37"/>
      <c r="J37"/>
      <c r="K37"/>
      <c r="L37"/>
      <c r="M37"/>
      <c r="N37"/>
      <c r="O37"/>
      <c r="P37"/>
    </row>
    <row r="38" spans="1:16" ht="12.6" x14ac:dyDescent="0.25">
      <c r="A38"/>
      <c r="I38"/>
      <c r="J38"/>
      <c r="K38"/>
      <c r="L38"/>
      <c r="M38"/>
      <c r="N38"/>
      <c r="O38"/>
      <c r="P38"/>
    </row>
    <row r="39" spans="1:16" ht="12.6" x14ac:dyDescent="0.25">
      <c r="A39"/>
      <c r="I39"/>
      <c r="J39"/>
      <c r="K39"/>
      <c r="L39"/>
      <c r="M39"/>
      <c r="N39"/>
      <c r="O39"/>
      <c r="P39"/>
    </row>
    <row r="40" spans="1:16" ht="12.6" x14ac:dyDescent="0.25">
      <c r="A40"/>
      <c r="I40"/>
      <c r="J40"/>
      <c r="K40"/>
      <c r="L40"/>
      <c r="M40"/>
      <c r="N40"/>
      <c r="O40"/>
      <c r="P40"/>
    </row>
    <row r="41" spans="1:16" ht="12.6" x14ac:dyDescent="0.25">
      <c r="A41"/>
      <c r="I41"/>
      <c r="J41"/>
      <c r="K41"/>
      <c r="L41"/>
      <c r="M41"/>
      <c r="N41"/>
      <c r="O41"/>
      <c r="P41"/>
    </row>
    <row r="42" spans="1:16" ht="12.6" x14ac:dyDescent="0.25">
      <c r="A42"/>
      <c r="I42"/>
      <c r="J42"/>
      <c r="K42"/>
      <c r="L42"/>
      <c r="M42"/>
      <c r="N42"/>
      <c r="O42"/>
      <c r="P42"/>
    </row>
    <row r="43" spans="1:16" ht="12.6" x14ac:dyDescent="0.25">
      <c r="A43"/>
      <c r="I43"/>
      <c r="J43"/>
      <c r="K43"/>
      <c r="L43"/>
      <c r="M43"/>
      <c r="N43"/>
      <c r="O43"/>
      <c r="P43"/>
    </row>
    <row r="44" spans="1:16" ht="12.6" x14ac:dyDescent="0.25">
      <c r="A44"/>
    </row>
    <row r="45" spans="1:16" ht="12.6" x14ac:dyDescent="0.25">
      <c r="A45"/>
    </row>
    <row r="46" spans="1:16" ht="12.6" x14ac:dyDescent="0.25">
      <c r="A46"/>
    </row>
    <row r="47" spans="1:16" ht="12.6" x14ac:dyDescent="0.25">
      <c r="A47"/>
    </row>
    <row r="48" spans="1:16" ht="12.6" x14ac:dyDescent="0.25">
      <c r="A48"/>
    </row>
    <row r="49" spans="1:8" ht="12.6" x14ac:dyDescent="0.25">
      <c r="A49"/>
    </row>
    <row r="50" spans="1:8" ht="12.6" x14ac:dyDescent="0.25">
      <c r="A50"/>
    </row>
    <row r="51" spans="1:8" ht="12.6" x14ac:dyDescent="0.25">
      <c r="A51"/>
    </row>
    <row r="52" spans="1:8" ht="12.6" x14ac:dyDescent="0.25">
      <c r="A52"/>
    </row>
    <row r="53" spans="1:8" ht="12.6" x14ac:dyDescent="0.25">
      <c r="A53"/>
    </row>
    <row r="54" spans="1:8" ht="12.6" x14ac:dyDescent="0.25">
      <c r="A54"/>
    </row>
    <row r="55" spans="1:8" ht="12.6" x14ac:dyDescent="0.25">
      <c r="A55"/>
    </row>
    <row r="56" spans="1:8" ht="12.6" x14ac:dyDescent="0.25">
      <c r="A56"/>
    </row>
    <row r="57" spans="1:8" ht="12.6" x14ac:dyDescent="0.25">
      <c r="A57"/>
    </row>
    <row r="58" spans="1:8" ht="12.6" x14ac:dyDescent="0.25">
      <c r="A58"/>
    </row>
    <row r="59" spans="1:8" ht="12.6" x14ac:dyDescent="0.25">
      <c r="A59"/>
    </row>
    <row r="60" spans="1:8" ht="12.6" x14ac:dyDescent="0.25">
      <c r="A60"/>
    </row>
    <row r="61" spans="1:8" ht="12.6" x14ac:dyDescent="0.25">
      <c r="A61"/>
    </row>
    <row r="62" spans="1:8" ht="12.6" x14ac:dyDescent="0.25">
      <c r="A62"/>
    </row>
    <row r="63" spans="1:8" ht="12.6" x14ac:dyDescent="0.25">
      <c r="A63"/>
      <c r="B63"/>
      <c r="C63"/>
      <c r="D63"/>
      <c r="E63"/>
      <c r="F63"/>
      <c r="G63"/>
      <c r="H63"/>
    </row>
  </sheetData>
  <mergeCells count="4">
    <mergeCell ref="J3:L3"/>
    <mergeCell ref="N3:P3"/>
    <mergeCell ref="B3:D3"/>
    <mergeCell ref="F3:H3"/>
  </mergeCells>
  <conditionalFormatting sqref="A22">
    <cfRule type="cellIs" dxfId="272" priority="6" operator="equal">
      <formula>0</formula>
    </cfRule>
    <cfRule type="cellIs" dxfId="271" priority="7" operator="equal">
      <formula>0</formula>
    </cfRule>
  </conditionalFormatting>
  <conditionalFormatting sqref="A18:P18 A20:P20">
    <cfRule type="cellIs" dxfId="270" priority="5" operator="equal">
      <formula>0</formula>
    </cfRule>
  </conditionalFormatting>
  <conditionalFormatting sqref="A19:P19 A21:P21">
    <cfRule type="cellIs" dxfId="269" priority="4" operator="equal">
      <formula>0</formula>
    </cfRule>
  </conditionalFormatting>
  <conditionalFormatting sqref="A6:Q6 A8:Q8">
    <cfRule type="cellIs" dxfId="268" priority="17" operator="equal">
      <formula>0</formula>
    </cfRule>
  </conditionalFormatting>
  <conditionalFormatting sqref="A9:Q9 A11:Q11 A15:Q15 A17:Q17">
    <cfRule type="cellIs" dxfId="267" priority="14" operator="equal">
      <formula>0</formula>
    </cfRule>
  </conditionalFormatting>
  <conditionalFormatting sqref="A10:Q10 A14:Q14 A16:Q16">
    <cfRule type="cellIs" dxfId="266" priority="15" operator="equal">
      <formula>0</formula>
    </cfRule>
  </conditionalFormatting>
  <conditionalFormatting sqref="A12:Q12">
    <cfRule type="cellIs" dxfId="265" priority="9" operator="equal">
      <formula>0</formula>
    </cfRule>
  </conditionalFormatting>
  <conditionalFormatting sqref="A13:Q13">
    <cfRule type="cellIs" dxfId="264" priority="10" operator="equal">
      <formula>0</formula>
    </cfRule>
  </conditionalFormatting>
  <conditionalFormatting sqref="A1:AF1 A2:I2 Q2:AF2 A3:B3 E3:F3 I3:AF3 A4:AF4 S6:AF6 S8:AF8 S10:AF10 S12:AF12 S14:AF14 S16:AF16 Q18:Q22 S18:AF22 B24:H24">
    <cfRule type="cellIs" dxfId="263" priority="44" operator="equal">
      <formula>0</formula>
    </cfRule>
  </conditionalFormatting>
  <conditionalFormatting sqref="A5:AF5 A7:Q7">
    <cfRule type="cellIs" dxfId="262" priority="16" operator="equal">
      <formula>0</formula>
    </cfRule>
  </conditionalFormatting>
  <conditionalFormatting sqref="B22:P22">
    <cfRule type="cellIs" dxfId="261" priority="1" operator="equal">
      <formula>0</formula>
    </cfRule>
  </conditionalFormatting>
  <conditionalFormatting sqref="R6:R22 S7:AF7 S9:AF9 S11:AF11 S13:AF13 S15:AF15 S17:AF17">
    <cfRule type="cellIs" dxfId="260" priority="4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  <pageSetUpPr fitToPage="1"/>
  </sheetPr>
  <dimension ref="A1:AB79"/>
  <sheetViews>
    <sheetView showGridLines="0" zoomScaleNormal="100" workbookViewId="0">
      <selection activeCell="E11" sqref="E11"/>
    </sheetView>
  </sheetViews>
  <sheetFormatPr baseColWidth="10" defaultColWidth="5.88671875" defaultRowHeight="10.8" x14ac:dyDescent="0.2"/>
  <cols>
    <col min="1" max="1" width="37.44140625" style="9" customWidth="1"/>
    <col min="2" max="6" width="5.33203125" style="9" bestFit="1" customWidth="1"/>
    <col min="7" max="7" width="1.33203125" style="9" customWidth="1"/>
    <col min="8" max="10" width="5.33203125" style="9" bestFit="1" customWidth="1"/>
    <col min="11" max="11" width="4.44140625" style="9" bestFit="1" customWidth="1"/>
    <col min="12" max="12" width="5.33203125" style="9" bestFit="1" customWidth="1"/>
    <col min="13" max="13" width="1.109375" style="9" customWidth="1"/>
    <col min="14" max="18" width="5.33203125" style="9" bestFit="1" customWidth="1"/>
    <col min="19" max="19" width="1.33203125" style="9" customWidth="1"/>
    <col min="20" max="20" width="7.88671875" style="9" bestFit="1" customWidth="1"/>
    <col min="21" max="21" width="5.33203125" style="9" bestFit="1" customWidth="1"/>
    <col min="22" max="24" width="6.109375" style="9" bestFit="1" customWidth="1"/>
    <col min="25" max="25" width="6.33203125" style="9" bestFit="1" customWidth="1"/>
    <col min="26" max="26" width="1.6640625" style="9" customWidth="1"/>
    <col min="27" max="29" width="8.109375" style="9" customWidth="1"/>
    <col min="30" max="16384" width="5.88671875" style="9"/>
  </cols>
  <sheetData>
    <row r="1" spans="1:28" s="6" customFormat="1" ht="15" customHeight="1" x14ac:dyDescent="0.25">
      <c r="A1" s="1" t="str">
        <f>Innhold!A12</f>
        <v>Tabell 7 Inntekter fra utlandet etter kilde. 2019-2023. Mill. kroner.</v>
      </c>
      <c r="B1" s="1"/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8" s="6" customForma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8" s="6" customFormat="1" ht="24.9" customHeight="1" x14ac:dyDescent="0.2">
      <c r="A3" s="8"/>
      <c r="B3" s="314" t="s">
        <v>12</v>
      </c>
      <c r="C3" s="314"/>
      <c r="D3" s="314"/>
      <c r="E3" s="314"/>
      <c r="F3" s="314"/>
      <c r="G3" s="8"/>
      <c r="H3" s="314" t="s">
        <v>4</v>
      </c>
      <c r="I3" s="314"/>
      <c r="J3" s="314"/>
      <c r="K3" s="314"/>
      <c r="L3" s="314"/>
      <c r="M3" s="8"/>
      <c r="N3" s="315" t="s">
        <v>43</v>
      </c>
      <c r="O3" s="315"/>
      <c r="P3" s="315"/>
      <c r="Q3" s="315"/>
      <c r="R3" s="315"/>
      <c r="S3" s="8"/>
      <c r="T3" s="315" t="s">
        <v>152</v>
      </c>
      <c r="U3" s="315"/>
      <c r="V3" s="315"/>
      <c r="W3" s="315"/>
      <c r="X3" s="315"/>
    </row>
    <row r="4" spans="1:28" s="55" customFormat="1" ht="14.1" customHeight="1" x14ac:dyDescent="0.2">
      <c r="A4" s="20"/>
      <c r="B4" s="236">
        <v>2019</v>
      </c>
      <c r="C4" s="236">
        <v>2020</v>
      </c>
      <c r="D4" s="236">
        <v>2021</v>
      </c>
      <c r="E4" s="236">
        <v>2022</v>
      </c>
      <c r="F4" s="236">
        <v>2023</v>
      </c>
      <c r="G4" s="236"/>
      <c r="H4" s="236">
        <v>2019</v>
      </c>
      <c r="I4" s="236">
        <v>2020</v>
      </c>
      <c r="J4" s="236">
        <v>2021</v>
      </c>
      <c r="K4" s="236">
        <v>2022</v>
      </c>
      <c r="L4" s="236">
        <v>2023</v>
      </c>
      <c r="M4" s="236"/>
      <c r="N4" s="236">
        <v>2019</v>
      </c>
      <c r="O4" s="236">
        <v>2020</v>
      </c>
      <c r="P4" s="236">
        <v>2021</v>
      </c>
      <c r="Q4" s="236">
        <v>2022</v>
      </c>
      <c r="R4" s="236">
        <v>2023</v>
      </c>
      <c r="S4" s="236"/>
      <c r="T4" s="236">
        <v>2019</v>
      </c>
      <c r="U4" s="236">
        <v>2020</v>
      </c>
      <c r="V4" s="236">
        <v>2021</v>
      </c>
      <c r="W4" s="236">
        <v>2022</v>
      </c>
      <c r="X4" s="237">
        <v>2023</v>
      </c>
    </row>
    <row r="5" spans="1:28" s="6" customFormat="1" ht="15" customHeight="1" x14ac:dyDescent="0.2">
      <c r="A5" s="238" t="s">
        <v>86</v>
      </c>
      <c r="B5" s="232">
        <v>1665</v>
      </c>
      <c r="C5" s="232">
        <v>1863</v>
      </c>
      <c r="D5" s="232">
        <v>3797</v>
      </c>
      <c r="E5" s="232">
        <v>9584</v>
      </c>
      <c r="F5" s="232">
        <v>8252</v>
      </c>
      <c r="G5" s="232"/>
      <c r="H5" s="232">
        <v>0</v>
      </c>
      <c r="I5" s="232">
        <v>0</v>
      </c>
      <c r="J5" s="232">
        <v>0</v>
      </c>
      <c r="K5" s="232">
        <v>0</v>
      </c>
      <c r="L5" s="232">
        <v>0</v>
      </c>
      <c r="M5" s="232"/>
      <c r="N5" s="232">
        <v>24596</v>
      </c>
      <c r="O5" s="232">
        <v>29835</v>
      </c>
      <c r="P5" s="232">
        <v>26071</v>
      </c>
      <c r="Q5" s="232">
        <v>24022</v>
      </c>
      <c r="R5" s="232">
        <v>26106</v>
      </c>
      <c r="S5" s="232"/>
      <c r="T5" s="232">
        <v>26261</v>
      </c>
      <c r="U5" s="232">
        <v>31698</v>
      </c>
      <c r="V5" s="232">
        <v>29868</v>
      </c>
      <c r="W5" s="232">
        <v>33606</v>
      </c>
      <c r="X5" s="232">
        <v>34358</v>
      </c>
      <c r="AB5" s="137"/>
    </row>
    <row r="6" spans="1:28" s="6" customFormat="1" ht="15" customHeight="1" x14ac:dyDescent="0.2">
      <c r="A6" s="239" t="s">
        <v>99</v>
      </c>
      <c r="B6" s="233">
        <v>0</v>
      </c>
      <c r="C6" s="233">
        <v>367</v>
      </c>
      <c r="D6" s="233">
        <v>0</v>
      </c>
      <c r="E6" s="233">
        <v>0</v>
      </c>
      <c r="F6" s="233">
        <v>1855</v>
      </c>
      <c r="G6" s="233"/>
      <c r="H6" s="233">
        <v>0</v>
      </c>
      <c r="I6" s="233">
        <v>0</v>
      </c>
      <c r="J6" s="233">
        <v>0</v>
      </c>
      <c r="K6" s="233">
        <v>0</v>
      </c>
      <c r="L6" s="233">
        <v>0</v>
      </c>
      <c r="M6" s="233"/>
      <c r="N6" s="233">
        <v>5833</v>
      </c>
      <c r="O6" s="233">
        <v>1631</v>
      </c>
      <c r="P6" s="233">
        <v>6956</v>
      </c>
      <c r="Q6" s="233">
        <v>7390</v>
      </c>
      <c r="R6" s="233">
        <v>10482</v>
      </c>
      <c r="S6" s="233"/>
      <c r="T6" s="233">
        <v>5833</v>
      </c>
      <c r="U6" s="233">
        <v>1998</v>
      </c>
      <c r="V6" s="233">
        <v>6956</v>
      </c>
      <c r="W6" s="233">
        <v>7390</v>
      </c>
      <c r="X6" s="233">
        <v>12337</v>
      </c>
      <c r="AB6" s="137"/>
    </row>
    <row r="7" spans="1:28" s="6" customFormat="1" ht="15" customHeight="1" x14ac:dyDescent="0.2">
      <c r="A7" s="240" t="s">
        <v>126</v>
      </c>
      <c r="B7" s="234">
        <v>326</v>
      </c>
      <c r="C7" s="234">
        <v>4</v>
      </c>
      <c r="D7" s="234">
        <v>30</v>
      </c>
      <c r="E7" s="234">
        <v>0</v>
      </c>
      <c r="F7" s="234">
        <v>0</v>
      </c>
      <c r="G7" s="234"/>
      <c r="H7" s="234">
        <v>0</v>
      </c>
      <c r="I7" s="234">
        <v>77</v>
      </c>
      <c r="J7" s="234">
        <v>9</v>
      </c>
      <c r="K7" s="234">
        <v>1299</v>
      </c>
      <c r="L7" s="234">
        <v>995</v>
      </c>
      <c r="M7" s="234"/>
      <c r="N7" s="234">
        <v>2442</v>
      </c>
      <c r="O7" s="234">
        <v>1025</v>
      </c>
      <c r="P7" s="234">
        <v>3169</v>
      </c>
      <c r="Q7" s="234">
        <v>3140</v>
      </c>
      <c r="R7" s="234">
        <v>2143</v>
      </c>
      <c r="S7" s="234"/>
      <c r="T7" s="234">
        <v>2768</v>
      </c>
      <c r="U7" s="234">
        <v>1106</v>
      </c>
      <c r="V7" s="234">
        <v>3208</v>
      </c>
      <c r="W7" s="234">
        <v>4439</v>
      </c>
      <c r="X7" s="234">
        <v>3138</v>
      </c>
      <c r="AB7" s="137"/>
    </row>
    <row r="8" spans="1:28" s="6" customFormat="1" ht="15" customHeight="1" x14ac:dyDescent="0.2">
      <c r="A8" s="239" t="s">
        <v>89</v>
      </c>
      <c r="B8" s="233">
        <v>571</v>
      </c>
      <c r="C8" s="233">
        <v>212</v>
      </c>
      <c r="D8" s="233">
        <v>-98</v>
      </c>
      <c r="E8" s="233">
        <v>246</v>
      </c>
      <c r="F8" s="233">
        <v>349</v>
      </c>
      <c r="G8" s="233"/>
      <c r="H8" s="233">
        <v>0</v>
      </c>
      <c r="I8" s="233">
        <v>0</v>
      </c>
      <c r="J8" s="233">
        <v>0</v>
      </c>
      <c r="K8" s="233">
        <v>0</v>
      </c>
      <c r="L8" s="233">
        <v>0</v>
      </c>
      <c r="M8" s="233"/>
      <c r="N8" s="233">
        <v>25</v>
      </c>
      <c r="O8" s="233">
        <v>0</v>
      </c>
      <c r="P8" s="233">
        <v>0</v>
      </c>
      <c r="Q8" s="233">
        <v>295</v>
      </c>
      <c r="R8" s="233">
        <v>2958</v>
      </c>
      <c r="S8" s="233"/>
      <c r="T8" s="233">
        <v>596</v>
      </c>
      <c r="U8" s="233">
        <v>212</v>
      </c>
      <c r="V8" s="233">
        <v>-98</v>
      </c>
      <c r="W8" s="233">
        <v>541</v>
      </c>
      <c r="X8" s="233">
        <v>3307</v>
      </c>
      <c r="AB8" s="137"/>
    </row>
    <row r="9" spans="1:28" s="6" customFormat="1" ht="15" customHeight="1" x14ac:dyDescent="0.2">
      <c r="A9" s="240" t="s">
        <v>127</v>
      </c>
      <c r="B9" s="234">
        <v>197</v>
      </c>
      <c r="C9" s="234">
        <v>1311</v>
      </c>
      <c r="D9" s="234">
        <v>1271</v>
      </c>
      <c r="E9" s="234">
        <v>1560</v>
      </c>
      <c r="F9" s="234">
        <v>1781</v>
      </c>
      <c r="G9" s="234"/>
      <c r="H9" s="234">
        <v>0</v>
      </c>
      <c r="I9" s="234">
        <v>0</v>
      </c>
      <c r="J9" s="234">
        <v>0</v>
      </c>
      <c r="K9" s="234">
        <v>0</v>
      </c>
      <c r="L9" s="234">
        <v>0</v>
      </c>
      <c r="M9" s="234"/>
      <c r="N9" s="234">
        <v>6603</v>
      </c>
      <c r="O9" s="234">
        <v>4148</v>
      </c>
      <c r="P9" s="234">
        <v>2610</v>
      </c>
      <c r="Q9" s="234">
        <v>2073</v>
      </c>
      <c r="R9" s="234">
        <v>3010</v>
      </c>
      <c r="S9" s="234"/>
      <c r="T9" s="234">
        <v>6800</v>
      </c>
      <c r="U9" s="234">
        <v>5459</v>
      </c>
      <c r="V9" s="234">
        <v>3881</v>
      </c>
      <c r="W9" s="234">
        <v>3633</v>
      </c>
      <c r="X9" s="234">
        <v>4791</v>
      </c>
      <c r="AB9" s="137"/>
    </row>
    <row r="10" spans="1:28" s="6" customFormat="1" ht="15" customHeight="1" x14ac:dyDescent="0.2">
      <c r="A10" s="239" t="s">
        <v>80</v>
      </c>
      <c r="B10" s="233">
        <v>455</v>
      </c>
      <c r="C10" s="233">
        <v>148</v>
      </c>
      <c r="D10" s="233">
        <v>1095</v>
      </c>
      <c r="E10" s="233">
        <v>467</v>
      </c>
      <c r="F10" s="233">
        <v>2280</v>
      </c>
      <c r="G10" s="233"/>
      <c r="H10" s="233">
        <v>0</v>
      </c>
      <c r="I10" s="233">
        <v>0</v>
      </c>
      <c r="J10" s="233">
        <v>0</v>
      </c>
      <c r="K10" s="233">
        <v>0</v>
      </c>
      <c r="L10" s="233">
        <v>0</v>
      </c>
      <c r="M10" s="233"/>
      <c r="N10" s="233">
        <v>321</v>
      </c>
      <c r="O10" s="233">
        <v>421</v>
      </c>
      <c r="P10" s="233">
        <v>143</v>
      </c>
      <c r="Q10" s="233">
        <v>815</v>
      </c>
      <c r="R10" s="233">
        <v>101</v>
      </c>
      <c r="S10" s="233"/>
      <c r="T10" s="233">
        <v>776</v>
      </c>
      <c r="U10" s="233">
        <v>569</v>
      </c>
      <c r="V10" s="233">
        <v>1238</v>
      </c>
      <c r="W10" s="233">
        <v>1282</v>
      </c>
      <c r="X10" s="233">
        <v>2381</v>
      </c>
      <c r="AB10" s="137"/>
    </row>
    <row r="11" spans="1:28" s="6" customFormat="1" ht="15" customHeight="1" x14ac:dyDescent="0.2">
      <c r="A11" s="240" t="s">
        <v>100</v>
      </c>
      <c r="B11" s="234">
        <v>862</v>
      </c>
      <c r="C11" s="234">
        <v>371</v>
      </c>
      <c r="D11" s="234">
        <v>852</v>
      </c>
      <c r="E11" s="234">
        <v>959</v>
      </c>
      <c r="F11" s="234">
        <v>799</v>
      </c>
      <c r="G11" s="234"/>
      <c r="H11" s="234">
        <v>0</v>
      </c>
      <c r="I11" s="234">
        <v>19</v>
      </c>
      <c r="J11" s="234">
        <v>0</v>
      </c>
      <c r="K11" s="234">
        <v>0</v>
      </c>
      <c r="L11" s="234">
        <v>322</v>
      </c>
      <c r="M11" s="234"/>
      <c r="N11" s="234">
        <v>2397</v>
      </c>
      <c r="O11" s="234">
        <v>1200</v>
      </c>
      <c r="P11" s="234">
        <v>2059</v>
      </c>
      <c r="Q11" s="234">
        <v>530</v>
      </c>
      <c r="R11" s="234">
        <v>1166</v>
      </c>
      <c r="S11" s="234"/>
      <c r="T11" s="234">
        <v>3259</v>
      </c>
      <c r="U11" s="234">
        <v>1590</v>
      </c>
      <c r="V11" s="234">
        <v>2911</v>
      </c>
      <c r="W11" s="234">
        <v>1489</v>
      </c>
      <c r="X11" s="234">
        <v>2287</v>
      </c>
      <c r="AB11" s="137"/>
    </row>
    <row r="12" spans="1:28" s="6" customFormat="1" ht="15" customHeight="1" x14ac:dyDescent="0.2">
      <c r="A12" s="239" t="s">
        <v>155</v>
      </c>
      <c r="B12" s="233">
        <v>677</v>
      </c>
      <c r="C12" s="233">
        <v>1537</v>
      </c>
      <c r="D12" s="233">
        <v>264</v>
      </c>
      <c r="E12" s="233">
        <v>1893</v>
      </c>
      <c r="F12" s="233">
        <v>6285</v>
      </c>
      <c r="G12" s="233"/>
      <c r="H12" s="233">
        <v>197</v>
      </c>
      <c r="I12" s="233">
        <v>262</v>
      </c>
      <c r="J12" s="233">
        <v>0</v>
      </c>
      <c r="K12" s="233">
        <v>0</v>
      </c>
      <c r="L12" s="233">
        <v>0</v>
      </c>
      <c r="M12" s="233"/>
      <c r="N12" s="233">
        <v>5447</v>
      </c>
      <c r="O12" s="233">
        <v>8637</v>
      </c>
      <c r="P12" s="233">
        <v>9227</v>
      </c>
      <c r="Q12" s="233">
        <v>6747</v>
      </c>
      <c r="R12" s="233">
        <v>4733</v>
      </c>
      <c r="S12" s="233"/>
      <c r="T12" s="233">
        <v>6321</v>
      </c>
      <c r="U12" s="233">
        <v>10436</v>
      </c>
      <c r="V12" s="233">
        <v>9491</v>
      </c>
      <c r="W12" s="233">
        <v>8640</v>
      </c>
      <c r="X12" s="233">
        <v>11018</v>
      </c>
      <c r="AB12" s="137"/>
    </row>
    <row r="13" spans="1:28" s="6" customFormat="1" ht="15" customHeight="1" x14ac:dyDescent="0.2">
      <c r="A13" s="240" t="s">
        <v>81</v>
      </c>
      <c r="B13" s="234">
        <v>3009</v>
      </c>
      <c r="C13" s="234">
        <v>4610</v>
      </c>
      <c r="D13" s="234">
        <v>4937</v>
      </c>
      <c r="E13" s="234">
        <v>6147</v>
      </c>
      <c r="F13" s="234">
        <v>9367</v>
      </c>
      <c r="G13" s="234"/>
      <c r="H13" s="234">
        <v>0</v>
      </c>
      <c r="I13" s="234">
        <v>0</v>
      </c>
      <c r="J13" s="234">
        <v>0</v>
      </c>
      <c r="K13" s="234">
        <v>0</v>
      </c>
      <c r="L13" s="234">
        <v>0</v>
      </c>
      <c r="M13" s="234"/>
      <c r="N13" s="234">
        <v>1468</v>
      </c>
      <c r="O13" s="234">
        <v>324</v>
      </c>
      <c r="P13" s="234">
        <v>590</v>
      </c>
      <c r="Q13" s="234">
        <v>336</v>
      </c>
      <c r="R13" s="234">
        <v>777</v>
      </c>
      <c r="S13" s="234"/>
      <c r="T13" s="234">
        <v>4477</v>
      </c>
      <c r="U13" s="234">
        <v>4934</v>
      </c>
      <c r="V13" s="234">
        <v>5527</v>
      </c>
      <c r="W13" s="234">
        <v>6483</v>
      </c>
      <c r="X13" s="234">
        <v>10144</v>
      </c>
      <c r="AB13" s="137"/>
    </row>
    <row r="14" spans="1:28" s="6" customFormat="1" ht="15" customHeight="1" x14ac:dyDescent="0.2">
      <c r="A14" s="239" t="s">
        <v>175</v>
      </c>
      <c r="B14" s="233">
        <v>4362</v>
      </c>
      <c r="C14" s="233">
        <v>2675</v>
      </c>
      <c r="D14" s="233">
        <v>1376</v>
      </c>
      <c r="E14" s="233">
        <v>1089</v>
      </c>
      <c r="F14" s="233">
        <v>816</v>
      </c>
      <c r="G14" s="233"/>
      <c r="H14" s="233">
        <v>0</v>
      </c>
      <c r="I14" s="233">
        <v>79</v>
      </c>
      <c r="J14" s="233">
        <v>250</v>
      </c>
      <c r="K14" s="233">
        <v>818</v>
      </c>
      <c r="L14" s="233">
        <v>509</v>
      </c>
      <c r="M14" s="233"/>
      <c r="N14" s="233">
        <v>373</v>
      </c>
      <c r="O14" s="233">
        <v>94</v>
      </c>
      <c r="P14" s="233">
        <v>1218</v>
      </c>
      <c r="Q14" s="233">
        <v>1649</v>
      </c>
      <c r="R14" s="233">
        <v>389</v>
      </c>
      <c r="S14" s="233"/>
      <c r="T14" s="233">
        <v>4735</v>
      </c>
      <c r="U14" s="233">
        <v>2848</v>
      </c>
      <c r="V14" s="233">
        <v>2844</v>
      </c>
      <c r="W14" s="233">
        <v>3556</v>
      </c>
      <c r="X14" s="233">
        <v>1714</v>
      </c>
      <c r="AB14" s="137"/>
    </row>
    <row r="15" spans="1:28" s="6" customFormat="1" ht="15" customHeight="1" x14ac:dyDescent="0.2">
      <c r="A15" s="240" t="s">
        <v>90</v>
      </c>
      <c r="B15" s="234">
        <v>0</v>
      </c>
      <c r="C15" s="234">
        <v>2096</v>
      </c>
      <c r="D15" s="234">
        <v>2744</v>
      </c>
      <c r="E15" s="234">
        <v>5087</v>
      </c>
      <c r="F15" s="234">
        <v>3916</v>
      </c>
      <c r="G15" s="234"/>
      <c r="H15" s="234">
        <v>660</v>
      </c>
      <c r="I15" s="234">
        <v>8</v>
      </c>
      <c r="J15" s="234">
        <v>2126</v>
      </c>
      <c r="K15" s="234">
        <v>0</v>
      </c>
      <c r="L15" s="234">
        <v>0</v>
      </c>
      <c r="M15" s="234"/>
      <c r="N15" s="234">
        <v>12318</v>
      </c>
      <c r="O15" s="234">
        <v>13682</v>
      </c>
      <c r="P15" s="234">
        <v>6494</v>
      </c>
      <c r="Q15" s="234">
        <v>18505</v>
      </c>
      <c r="R15" s="234">
        <v>15262</v>
      </c>
      <c r="S15" s="234"/>
      <c r="T15" s="234">
        <v>12978</v>
      </c>
      <c r="U15" s="234">
        <v>15786</v>
      </c>
      <c r="V15" s="234">
        <v>11364</v>
      </c>
      <c r="W15" s="234">
        <v>23592</v>
      </c>
      <c r="X15" s="234">
        <v>19178</v>
      </c>
      <c r="AB15" s="137"/>
    </row>
    <row r="16" spans="1:28" s="6" customFormat="1" ht="15" customHeight="1" x14ac:dyDescent="0.2">
      <c r="A16" s="239" t="s">
        <v>82</v>
      </c>
      <c r="B16" s="233">
        <v>1761</v>
      </c>
      <c r="C16" s="233">
        <v>6044</v>
      </c>
      <c r="D16" s="233">
        <v>7356</v>
      </c>
      <c r="E16" s="233">
        <v>8926</v>
      </c>
      <c r="F16" s="233">
        <v>4072</v>
      </c>
      <c r="G16" s="233"/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/>
      <c r="N16" s="233">
        <v>2783</v>
      </c>
      <c r="O16" s="233">
        <v>2665</v>
      </c>
      <c r="P16" s="233">
        <v>3685</v>
      </c>
      <c r="Q16" s="233">
        <v>3213</v>
      </c>
      <c r="R16" s="233">
        <v>4012</v>
      </c>
      <c r="S16" s="233"/>
      <c r="T16" s="233">
        <v>4544</v>
      </c>
      <c r="U16" s="233">
        <v>8709</v>
      </c>
      <c r="V16" s="233">
        <v>11041</v>
      </c>
      <c r="W16" s="233">
        <v>12139</v>
      </c>
      <c r="X16" s="233">
        <v>8084</v>
      </c>
      <c r="AB16" s="137"/>
    </row>
    <row r="17" spans="1:28" s="6" customFormat="1" ht="15" customHeight="1" x14ac:dyDescent="0.2">
      <c r="A17" s="240" t="s">
        <v>83</v>
      </c>
      <c r="B17" s="234">
        <v>12271</v>
      </c>
      <c r="C17" s="234">
        <v>10338</v>
      </c>
      <c r="D17" s="234">
        <v>15606</v>
      </c>
      <c r="E17" s="234">
        <v>15887</v>
      </c>
      <c r="F17" s="234">
        <v>27611</v>
      </c>
      <c r="G17" s="234"/>
      <c r="H17" s="234">
        <v>8799</v>
      </c>
      <c r="I17" s="234">
        <v>10262</v>
      </c>
      <c r="J17" s="234">
        <v>7587</v>
      </c>
      <c r="K17" s="234">
        <v>7354</v>
      </c>
      <c r="L17" s="234">
        <v>7990</v>
      </c>
      <c r="M17" s="234"/>
      <c r="N17" s="234">
        <v>6570</v>
      </c>
      <c r="O17" s="234">
        <v>7459</v>
      </c>
      <c r="P17" s="234">
        <v>4170</v>
      </c>
      <c r="Q17" s="234">
        <v>5915</v>
      </c>
      <c r="R17" s="234">
        <v>3410</v>
      </c>
      <c r="S17" s="234"/>
      <c r="T17" s="234">
        <v>27640</v>
      </c>
      <c r="U17" s="234">
        <v>28059</v>
      </c>
      <c r="V17" s="234">
        <v>27363</v>
      </c>
      <c r="W17" s="234">
        <v>29156</v>
      </c>
      <c r="X17" s="234">
        <v>39011</v>
      </c>
      <c r="AB17" s="137"/>
    </row>
    <row r="18" spans="1:28" s="6" customFormat="1" ht="15" customHeight="1" x14ac:dyDescent="0.2">
      <c r="A18" s="239" t="s">
        <v>170</v>
      </c>
      <c r="B18" s="233">
        <v>3801</v>
      </c>
      <c r="C18" s="233">
        <v>5377</v>
      </c>
      <c r="D18" s="233">
        <v>8456</v>
      </c>
      <c r="E18" s="233">
        <v>7374</v>
      </c>
      <c r="F18" s="233">
        <v>4853</v>
      </c>
      <c r="G18" s="233"/>
      <c r="H18" s="233">
        <v>2743</v>
      </c>
      <c r="I18" s="233">
        <v>1276</v>
      </c>
      <c r="J18" s="233">
        <v>3526</v>
      </c>
      <c r="K18" s="233">
        <v>1920</v>
      </c>
      <c r="L18" s="233">
        <v>901</v>
      </c>
      <c r="M18" s="233"/>
      <c r="N18" s="233">
        <v>4223</v>
      </c>
      <c r="O18" s="233">
        <v>1918</v>
      </c>
      <c r="P18" s="233">
        <v>3837</v>
      </c>
      <c r="Q18" s="233">
        <v>1052</v>
      </c>
      <c r="R18" s="233">
        <v>3894</v>
      </c>
      <c r="S18" s="233"/>
      <c r="T18" s="233">
        <v>10767</v>
      </c>
      <c r="U18" s="233">
        <v>8571</v>
      </c>
      <c r="V18" s="233">
        <v>15819</v>
      </c>
      <c r="W18" s="233">
        <v>10346</v>
      </c>
      <c r="X18" s="233">
        <v>9648</v>
      </c>
      <c r="AB18" s="137"/>
    </row>
    <row r="19" spans="1:28" s="6" customFormat="1" ht="15" customHeight="1" x14ac:dyDescent="0.2">
      <c r="A19" s="240" t="s">
        <v>84</v>
      </c>
      <c r="B19" s="234">
        <v>2646</v>
      </c>
      <c r="C19" s="234">
        <v>3818</v>
      </c>
      <c r="D19" s="234">
        <v>6058</v>
      </c>
      <c r="E19" s="234">
        <v>2117</v>
      </c>
      <c r="F19" s="234">
        <v>1858</v>
      </c>
      <c r="G19" s="234"/>
      <c r="H19" s="234">
        <v>0</v>
      </c>
      <c r="I19" s="234">
        <v>0</v>
      </c>
      <c r="J19" s="234">
        <v>0</v>
      </c>
      <c r="K19" s="234">
        <v>0</v>
      </c>
      <c r="L19" s="234">
        <v>0</v>
      </c>
      <c r="M19" s="234"/>
      <c r="N19" s="234">
        <v>1518</v>
      </c>
      <c r="O19" s="234">
        <v>1861</v>
      </c>
      <c r="P19" s="234">
        <v>683</v>
      </c>
      <c r="Q19" s="234">
        <v>688</v>
      </c>
      <c r="R19" s="234">
        <v>165</v>
      </c>
      <c r="S19" s="234"/>
      <c r="T19" s="234">
        <v>4164</v>
      </c>
      <c r="U19" s="234">
        <v>5679</v>
      </c>
      <c r="V19" s="234">
        <v>6741</v>
      </c>
      <c r="W19" s="234">
        <v>2805</v>
      </c>
      <c r="X19" s="234">
        <v>2023</v>
      </c>
      <c r="AB19" s="137"/>
    </row>
    <row r="20" spans="1:28" s="6" customFormat="1" ht="15" customHeight="1" x14ac:dyDescent="0.2">
      <c r="A20" s="239" t="s">
        <v>91</v>
      </c>
      <c r="B20" s="233">
        <v>0</v>
      </c>
      <c r="C20" s="233">
        <v>734</v>
      </c>
      <c r="D20" s="233">
        <v>898</v>
      </c>
      <c r="E20" s="233">
        <v>863</v>
      </c>
      <c r="F20" s="233">
        <v>1189</v>
      </c>
      <c r="G20" s="233"/>
      <c r="H20" s="233">
        <v>0</v>
      </c>
      <c r="I20" s="233">
        <v>0</v>
      </c>
      <c r="J20" s="233">
        <v>0</v>
      </c>
      <c r="K20" s="233">
        <v>0</v>
      </c>
      <c r="L20" s="233">
        <v>0</v>
      </c>
      <c r="M20" s="233"/>
      <c r="N20" s="233">
        <v>0</v>
      </c>
      <c r="O20" s="233">
        <v>298</v>
      </c>
      <c r="P20" s="233">
        <v>520</v>
      </c>
      <c r="Q20" s="233">
        <v>13</v>
      </c>
      <c r="R20" s="233">
        <v>0</v>
      </c>
      <c r="S20" s="233"/>
      <c r="T20" s="233">
        <v>0</v>
      </c>
      <c r="U20" s="233">
        <v>1032</v>
      </c>
      <c r="V20" s="233">
        <v>1418</v>
      </c>
      <c r="W20" s="233">
        <v>876</v>
      </c>
      <c r="X20" s="233">
        <v>1189</v>
      </c>
      <c r="AB20" s="137"/>
    </row>
    <row r="21" spans="1:28" s="6" customFormat="1" ht="15" customHeight="1" x14ac:dyDescent="0.2">
      <c r="A21" s="240" t="s">
        <v>85</v>
      </c>
      <c r="B21" s="234">
        <v>2746</v>
      </c>
      <c r="C21" s="234">
        <v>3350</v>
      </c>
      <c r="D21" s="234">
        <v>2664</v>
      </c>
      <c r="E21" s="234">
        <v>2386</v>
      </c>
      <c r="F21" s="234">
        <v>1439</v>
      </c>
      <c r="G21" s="234"/>
      <c r="H21" s="234">
        <v>0</v>
      </c>
      <c r="I21" s="234">
        <v>0</v>
      </c>
      <c r="J21" s="234">
        <v>0</v>
      </c>
      <c r="K21" s="234">
        <v>0</v>
      </c>
      <c r="L21" s="234">
        <v>2</v>
      </c>
      <c r="M21" s="234"/>
      <c r="N21" s="234">
        <v>864</v>
      </c>
      <c r="O21" s="234">
        <v>1238</v>
      </c>
      <c r="P21" s="234">
        <v>1562</v>
      </c>
      <c r="Q21" s="234">
        <v>3160</v>
      </c>
      <c r="R21" s="234">
        <v>2891</v>
      </c>
      <c r="S21" s="234"/>
      <c r="T21" s="234">
        <v>3610</v>
      </c>
      <c r="U21" s="234">
        <v>4588</v>
      </c>
      <c r="V21" s="234">
        <v>4226</v>
      </c>
      <c r="W21" s="234">
        <v>5546</v>
      </c>
      <c r="X21" s="234">
        <v>4332</v>
      </c>
      <c r="AB21" s="137"/>
    </row>
    <row r="22" spans="1:28" s="6" customFormat="1" ht="15" customHeight="1" x14ac:dyDescent="0.2">
      <c r="A22" s="139" t="s">
        <v>135</v>
      </c>
      <c r="B22" s="235">
        <v>35349</v>
      </c>
      <c r="C22" s="235">
        <v>44855</v>
      </c>
      <c r="D22" s="235">
        <v>57306</v>
      </c>
      <c r="E22" s="235">
        <v>64585</v>
      </c>
      <c r="F22" s="235">
        <v>76722</v>
      </c>
      <c r="G22" s="235"/>
      <c r="H22" s="235">
        <v>12399</v>
      </c>
      <c r="I22" s="235">
        <v>11983</v>
      </c>
      <c r="J22" s="235">
        <v>13498</v>
      </c>
      <c r="K22" s="235">
        <v>11391</v>
      </c>
      <c r="L22" s="235">
        <v>10719</v>
      </c>
      <c r="M22" s="235"/>
      <c r="N22" s="235">
        <v>77781</v>
      </c>
      <c r="O22" s="235">
        <v>76436</v>
      </c>
      <c r="P22" s="235">
        <v>72994</v>
      </c>
      <c r="Q22" s="235">
        <v>79543</v>
      </c>
      <c r="R22" s="235">
        <v>81499</v>
      </c>
      <c r="S22" s="235"/>
      <c r="T22" s="235">
        <v>125529</v>
      </c>
      <c r="U22" s="235">
        <v>133274</v>
      </c>
      <c r="V22" s="235">
        <v>143798</v>
      </c>
      <c r="W22" s="235">
        <v>155519</v>
      </c>
      <c r="X22" s="235">
        <v>168940</v>
      </c>
      <c r="AB22" s="137"/>
    </row>
    <row r="23" spans="1:28" s="6" customFormat="1" x14ac:dyDescent="0.2">
      <c r="A23" s="9"/>
      <c r="B23" s="9"/>
      <c r="C23" s="9"/>
      <c r="D23" s="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9"/>
      <c r="X23" s="9"/>
    </row>
    <row r="24" spans="1:28" s="6" customFormat="1" x14ac:dyDescent="0.2">
      <c r="A24" s="9"/>
      <c r="B24" s="9"/>
      <c r="C24" s="9"/>
      <c r="D24" s="9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303"/>
      <c r="U24" s="303"/>
      <c r="V24" s="303"/>
      <c r="W24" s="303"/>
      <c r="X24" s="303"/>
      <c r="Y24" s="303"/>
    </row>
    <row r="25" spans="1:28" s="6" customFormat="1" x14ac:dyDescent="0.2">
      <c r="A25" s="9"/>
      <c r="B25" s="9"/>
      <c r="C25" s="9"/>
      <c r="D25" s="9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9"/>
      <c r="X25" s="9"/>
    </row>
    <row r="26" spans="1:28" s="6" customFormat="1" x14ac:dyDescent="0.2">
      <c r="A26" s="9"/>
      <c r="B26" s="9"/>
      <c r="C26" s="9"/>
      <c r="D26" s="9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303"/>
      <c r="U26" s="303"/>
      <c r="V26" s="303"/>
      <c r="W26" s="303"/>
      <c r="X26" s="303"/>
    </row>
    <row r="27" spans="1:28" s="6" customFormat="1" x14ac:dyDescent="0.2">
      <c r="A27" s="9"/>
      <c r="B27" s="9"/>
      <c r="C27" s="9"/>
      <c r="D27" s="9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9"/>
      <c r="X27" s="9"/>
    </row>
    <row r="28" spans="1:28" s="6" customFormat="1" x14ac:dyDescent="0.2">
      <c r="A28" s="9"/>
      <c r="B28" s="9"/>
      <c r="C28" s="9"/>
      <c r="D28" s="9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9"/>
      <c r="X28" s="9"/>
    </row>
    <row r="29" spans="1:28" s="6" customFormat="1" x14ac:dyDescent="0.2">
      <c r="A29" s="9"/>
      <c r="B29" s="9"/>
      <c r="C29" s="9"/>
      <c r="D29" s="9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9"/>
      <c r="X29" s="9"/>
    </row>
    <row r="30" spans="1:28" s="6" customFormat="1" x14ac:dyDescent="0.2">
      <c r="A30" s="9"/>
      <c r="B30" s="9"/>
      <c r="C30" s="9"/>
      <c r="D30" s="9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9"/>
      <c r="X30" s="9"/>
    </row>
    <row r="31" spans="1:28" s="6" customFormat="1" x14ac:dyDescent="0.2">
      <c r="A31" s="9"/>
      <c r="B31" s="9"/>
      <c r="C31" s="9"/>
      <c r="D31" s="9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9"/>
      <c r="X31" s="9"/>
    </row>
    <row r="32" spans="1:28" s="6" customFormat="1" x14ac:dyDescent="0.2">
      <c r="A32" s="9"/>
      <c r="B32" s="9"/>
      <c r="C32" s="9"/>
      <c r="D32" s="9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9"/>
      <c r="X32" s="9"/>
    </row>
    <row r="33" spans="1:24" s="6" customFormat="1" x14ac:dyDescent="0.2">
      <c r="A33" s="9"/>
      <c r="B33" s="9"/>
      <c r="C33" s="9"/>
      <c r="D33" s="9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9"/>
      <c r="X33" s="9"/>
    </row>
    <row r="34" spans="1:24" s="6" customFormat="1" x14ac:dyDescent="0.2">
      <c r="A34" s="9"/>
      <c r="B34" s="9"/>
      <c r="C34" s="9"/>
      <c r="D34" s="9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9"/>
      <c r="X34" s="9"/>
    </row>
    <row r="35" spans="1:24" s="6" customFormat="1" x14ac:dyDescent="0.2">
      <c r="A35" s="9"/>
      <c r="B35" s="9"/>
      <c r="C35" s="9"/>
      <c r="D35" s="9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9"/>
      <c r="X35" s="9"/>
    </row>
    <row r="36" spans="1:24" s="6" customFormat="1" x14ac:dyDescent="0.2">
      <c r="A36" s="9"/>
      <c r="B36" s="9"/>
      <c r="C36" s="9"/>
      <c r="D36" s="9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9"/>
      <c r="X36" s="9"/>
    </row>
    <row r="37" spans="1:24" s="6" customFormat="1" x14ac:dyDescent="0.2">
      <c r="A37" s="9"/>
      <c r="B37" s="9"/>
      <c r="C37" s="9"/>
      <c r="D37" s="9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9"/>
      <c r="X37" s="9"/>
    </row>
    <row r="38" spans="1:24" s="6" customFormat="1" x14ac:dyDescent="0.2">
      <c r="A38" s="9"/>
      <c r="B38" s="9"/>
      <c r="C38" s="9"/>
      <c r="D38" s="9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9"/>
      <c r="X38" s="9"/>
    </row>
    <row r="39" spans="1:24" s="6" customFormat="1" x14ac:dyDescent="0.2">
      <c r="A39" s="9"/>
      <c r="B39" s="9"/>
      <c r="C39" s="9"/>
      <c r="D39" s="9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9"/>
      <c r="X39" s="9"/>
    </row>
    <row r="40" spans="1:24" s="6" customFormat="1" x14ac:dyDescent="0.2">
      <c r="A40" s="9"/>
      <c r="B40" s="9"/>
      <c r="C40" s="9"/>
      <c r="D40" s="9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9"/>
      <c r="X40" s="9"/>
    </row>
    <row r="41" spans="1:24" s="6" customFormat="1" x14ac:dyDescent="0.2">
      <c r="A41" s="9"/>
      <c r="B41" s="9"/>
      <c r="C41" s="9"/>
      <c r="D41" s="9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9"/>
      <c r="X41" s="9"/>
    </row>
    <row r="42" spans="1:24" s="6" customFormat="1" x14ac:dyDescent="0.2">
      <c r="A42" s="9"/>
      <c r="B42" s="9"/>
      <c r="C42" s="9"/>
      <c r="D42" s="9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9"/>
      <c r="X42" s="9"/>
    </row>
    <row r="43" spans="1:24" x14ac:dyDescent="0.2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4" x14ac:dyDescent="0.2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4" x14ac:dyDescent="0.2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4" x14ac:dyDescent="0.2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4" x14ac:dyDescent="0.2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4" x14ac:dyDescent="0.2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5:22" x14ac:dyDescent="0.2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5:22" x14ac:dyDescent="0.2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5:22" x14ac:dyDescent="0.2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5:22" x14ac:dyDescent="0.2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5:22" x14ac:dyDescent="0.2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5:22" x14ac:dyDescent="0.2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5:22" x14ac:dyDescent="0.2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5:22" x14ac:dyDescent="0.2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5:22" x14ac:dyDescent="0.2"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5:22" x14ac:dyDescent="0.2"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5:22" x14ac:dyDescent="0.2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5:22" x14ac:dyDescent="0.2"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5:22" x14ac:dyDescent="0.2"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5:22" x14ac:dyDescent="0.2"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5:22" x14ac:dyDescent="0.2"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5:22" x14ac:dyDescent="0.2"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5:22" x14ac:dyDescent="0.2"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5:22" x14ac:dyDescent="0.2"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5:22" x14ac:dyDescent="0.2"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5:22" x14ac:dyDescent="0.2"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5:22" x14ac:dyDescent="0.2"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5:22" x14ac:dyDescent="0.2"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5:22" x14ac:dyDescent="0.2"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5:22" x14ac:dyDescent="0.2"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5:22" x14ac:dyDescent="0.2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5:22" x14ac:dyDescent="0.2"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5:22" x14ac:dyDescent="0.2"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5:22" x14ac:dyDescent="0.2"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5:22" x14ac:dyDescent="0.2"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5:22" x14ac:dyDescent="0.2"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5:22" x14ac:dyDescent="0.2"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</sheetData>
  <mergeCells count="4">
    <mergeCell ref="B3:F3"/>
    <mergeCell ref="H3:L3"/>
    <mergeCell ref="N3:R3"/>
    <mergeCell ref="T3:X3"/>
  </mergeCells>
  <conditionalFormatting sqref="A18:X18 A20:X20">
    <cfRule type="cellIs" dxfId="259" priority="10" operator="equal">
      <formula>0</formula>
    </cfRule>
  </conditionalFormatting>
  <conditionalFormatting sqref="A19:X19 A21:X21">
    <cfRule type="cellIs" dxfId="258" priority="9" operator="equal">
      <formula>0</formula>
    </cfRule>
  </conditionalFormatting>
  <conditionalFormatting sqref="A22:X22">
    <cfRule type="cellIs" dxfId="257" priority="2" operator="equal">
      <formula>0</formula>
    </cfRule>
  </conditionalFormatting>
  <conditionalFormatting sqref="A6:AA6 A8:AA8 A10:AA10">
    <cfRule type="cellIs" dxfId="256" priority="14" operator="equal">
      <formula>0</formula>
    </cfRule>
  </conditionalFormatting>
  <conditionalFormatting sqref="A12:AA12">
    <cfRule type="cellIs" dxfId="255" priority="1" operator="equal">
      <formula>0</formula>
    </cfRule>
  </conditionalFormatting>
  <conditionalFormatting sqref="A13:AA13 A15:AA15 A17:AA17">
    <cfRule type="cellIs" dxfId="254" priority="11" operator="equal">
      <formula>0</formula>
    </cfRule>
  </conditionalFormatting>
  <conditionalFormatting sqref="A14:AA14 A16:AA16">
    <cfRule type="cellIs" dxfId="253" priority="12" operator="equal">
      <formula>0</formula>
    </cfRule>
  </conditionalFormatting>
  <conditionalFormatting sqref="A1:BE2 A3:B3 G3:H3 M3:N3 S3:T3 Y3:BE3 A4:BE4 AC6:BE6 AC8:BE8 AC10:BE10 AC12:BE12 AC14:BE14 AC16:BE16 Y18:AA22 AC18:BE22">
    <cfRule type="cellIs" dxfId="252" priority="109" operator="equal">
      <formula>0</formula>
    </cfRule>
  </conditionalFormatting>
  <conditionalFormatting sqref="A5:BE5 A7:AA7 A9:AA9 A11:AA11">
    <cfRule type="cellIs" dxfId="251" priority="13" operator="equal">
      <formula>0</formula>
    </cfRule>
  </conditionalFormatting>
  <conditionalFormatting sqref="AB6:AB22 AC7:BE7 AC9:BE9 AC11:BE11 AC13:BE13 AC15:BE15 AC17:BE17">
    <cfRule type="cellIs" dxfId="250" priority="10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6"/>
    <pageSetUpPr fitToPage="1"/>
  </sheetPr>
  <dimension ref="A1:T50"/>
  <sheetViews>
    <sheetView showGridLines="0" workbookViewId="0"/>
  </sheetViews>
  <sheetFormatPr baseColWidth="10" defaultColWidth="9.109375" defaultRowHeight="10.8" x14ac:dyDescent="0.2"/>
  <cols>
    <col min="1" max="1" width="35.109375" style="9" customWidth="1"/>
    <col min="2" max="6" width="7.6640625" style="14" customWidth="1"/>
    <col min="7" max="7" width="1.6640625" style="9" customWidth="1"/>
    <col min="8" max="12" width="7.6640625" style="21" customWidth="1"/>
    <col min="13" max="13" width="9.109375" style="21" customWidth="1"/>
    <col min="14" max="16384" width="9.109375" style="9"/>
  </cols>
  <sheetData>
    <row r="1" spans="1:20" s="6" customFormat="1" ht="16.5" customHeight="1" x14ac:dyDescent="0.25">
      <c r="A1" s="1" t="s">
        <v>204</v>
      </c>
      <c r="B1" s="14"/>
      <c r="C1" s="14"/>
      <c r="D1" s="14"/>
      <c r="E1" s="14"/>
      <c r="F1" s="14"/>
      <c r="G1" s="7"/>
      <c r="H1" s="23"/>
      <c r="I1" s="23"/>
      <c r="J1" s="23"/>
      <c r="K1" s="23"/>
      <c r="L1" s="23"/>
    </row>
    <row r="2" spans="1:20" s="6" customFormat="1" ht="12" customHeight="1" x14ac:dyDescent="0.2">
      <c r="A2" s="9"/>
      <c r="B2" s="14"/>
      <c r="C2" s="14"/>
      <c r="D2" s="14"/>
      <c r="E2" s="14"/>
      <c r="F2" s="14"/>
      <c r="G2" s="9"/>
      <c r="H2" s="21"/>
      <c r="I2" s="21"/>
      <c r="J2" s="21"/>
      <c r="K2" s="21"/>
      <c r="L2" s="21"/>
    </row>
    <row r="3" spans="1:20" s="6" customFormat="1" ht="15" customHeight="1" x14ac:dyDescent="0.2">
      <c r="A3" s="8"/>
      <c r="B3" s="316" t="s">
        <v>142</v>
      </c>
      <c r="C3" s="316"/>
      <c r="D3" s="316"/>
      <c r="E3" s="316"/>
      <c r="F3" s="316"/>
      <c r="G3" s="8"/>
      <c r="H3" s="316" t="s">
        <v>143</v>
      </c>
      <c r="I3" s="316"/>
      <c r="J3" s="316"/>
      <c r="K3" s="316"/>
      <c r="L3" s="316"/>
      <c r="T3" s="82"/>
    </row>
    <row r="4" spans="1:20" s="55" customFormat="1" ht="15" customHeight="1" x14ac:dyDescent="0.2">
      <c r="A4" s="10"/>
      <c r="B4" s="49">
        <v>2019</v>
      </c>
      <c r="C4" s="49">
        <v>2020</v>
      </c>
      <c r="D4" s="10">
        <v>2021</v>
      </c>
      <c r="E4" s="10">
        <v>2022</v>
      </c>
      <c r="F4" s="29">
        <v>2023</v>
      </c>
      <c r="G4" s="81"/>
      <c r="H4" s="49">
        <v>2019</v>
      </c>
      <c r="I4" s="49">
        <v>2020</v>
      </c>
      <c r="J4" s="10">
        <v>2021</v>
      </c>
      <c r="K4" s="10">
        <v>2022</v>
      </c>
      <c r="L4" s="10">
        <v>2023</v>
      </c>
      <c r="T4" s="77"/>
    </row>
    <row r="5" spans="1:20" s="6" customFormat="1" ht="15" customHeight="1" x14ac:dyDescent="0.2">
      <c r="A5" s="238" t="s">
        <v>86</v>
      </c>
      <c r="B5" s="38">
        <v>1628.9158716392021</v>
      </c>
      <c r="C5" s="38">
        <v>1447.7984633569738</v>
      </c>
      <c r="D5" s="38">
        <v>1506.0579345088161</v>
      </c>
      <c r="E5" s="38">
        <v>1629.3208040918284</v>
      </c>
      <c r="F5" s="38">
        <v>1731.8479355488419</v>
      </c>
      <c r="G5" s="38"/>
      <c r="H5" s="38">
        <v>2183.3759590792838</v>
      </c>
      <c r="I5" s="38">
        <v>2053.3738474434199</v>
      </c>
      <c r="J5" s="38">
        <v>2091.3081497026933</v>
      </c>
      <c r="K5" s="38">
        <v>2291.7349841057389</v>
      </c>
      <c r="L5" s="38">
        <v>2477.9899135446685</v>
      </c>
    </row>
    <row r="6" spans="1:20" s="6" customFormat="1" ht="15" customHeight="1" x14ac:dyDescent="0.2">
      <c r="A6" s="239" t="s">
        <v>99</v>
      </c>
      <c r="B6" s="41">
        <v>1608.6462882096068</v>
      </c>
      <c r="C6" s="41">
        <v>1561.8769716088329</v>
      </c>
      <c r="D6" s="41">
        <v>1397.1080669710809</v>
      </c>
      <c r="E6" s="41">
        <v>1797</v>
      </c>
      <c r="F6" s="41">
        <v>1823.0735294117646</v>
      </c>
      <c r="G6" s="41"/>
      <c r="H6" s="41">
        <v>1945.6690140845071</v>
      </c>
      <c r="I6" s="41">
        <v>1878.9943074003797</v>
      </c>
      <c r="J6" s="41">
        <v>1709.3109869646185</v>
      </c>
      <c r="K6" s="41">
        <v>2104.2936802973977</v>
      </c>
      <c r="L6" s="41">
        <v>2174.8947368421054</v>
      </c>
    </row>
    <row r="7" spans="1:20" s="6" customFormat="1" ht="15" customHeight="1" x14ac:dyDescent="0.2">
      <c r="A7" s="240" t="s">
        <v>126</v>
      </c>
      <c r="B7" s="44">
        <v>1406.037037037037</v>
      </c>
      <c r="C7" s="44">
        <v>1383.9852398523985</v>
      </c>
      <c r="D7" s="44">
        <v>1448.9846153846154</v>
      </c>
      <c r="E7" s="44">
        <v>1378.4831460674156</v>
      </c>
      <c r="F7" s="44">
        <v>1428.5588235294117</v>
      </c>
      <c r="G7" s="44"/>
      <c r="H7" s="44">
        <v>1717.7828054298641</v>
      </c>
      <c r="I7" s="44">
        <v>1637.8165938864629</v>
      </c>
      <c r="J7" s="44">
        <v>1675.8718861209964</v>
      </c>
      <c r="K7" s="44">
        <v>1577.942122186495</v>
      </c>
      <c r="L7" s="44">
        <v>1646.4745762711864</v>
      </c>
    </row>
    <row r="8" spans="1:20" s="6" customFormat="1" ht="15" customHeight="1" x14ac:dyDescent="0.2">
      <c r="A8" s="239" t="s">
        <v>89</v>
      </c>
      <c r="B8" s="41">
        <v>1873.9574468085107</v>
      </c>
      <c r="C8" s="41">
        <v>1663.5546038543896</v>
      </c>
      <c r="D8" s="41">
        <v>1792.3857868020302</v>
      </c>
      <c r="E8" s="41">
        <v>1956.6493137718885</v>
      </c>
      <c r="F8" s="41">
        <v>2584.0394088669955</v>
      </c>
      <c r="G8" s="41"/>
      <c r="H8" s="41">
        <v>2048.2790697674418</v>
      </c>
      <c r="I8" s="41">
        <v>1819.3911007025761</v>
      </c>
      <c r="J8" s="41">
        <v>1974.6314184036603</v>
      </c>
      <c r="K8" s="41">
        <v>2161.2127548353374</v>
      </c>
      <c r="L8" s="41">
        <v>2866.4480874316946</v>
      </c>
    </row>
    <row r="9" spans="1:20" s="6" customFormat="1" ht="15" customHeight="1" x14ac:dyDescent="0.2">
      <c r="A9" s="240" t="s">
        <v>127</v>
      </c>
      <c r="B9" s="44">
        <v>1659.7309251750828</v>
      </c>
      <c r="C9" s="44">
        <v>1714.7364443604761</v>
      </c>
      <c r="D9" s="44">
        <v>1724.655172413793</v>
      </c>
      <c r="E9" s="44">
        <v>1709.4918952618455</v>
      </c>
      <c r="F9" s="44">
        <v>1699.0486587648159</v>
      </c>
      <c r="G9" s="44"/>
      <c r="H9" s="44">
        <v>2023.2981352505053</v>
      </c>
      <c r="I9" s="44">
        <v>2124.5552434456931</v>
      </c>
      <c r="J9" s="44">
        <v>2128.2978723404253</v>
      </c>
      <c r="K9" s="44">
        <v>2052.7980535279808</v>
      </c>
      <c r="L9" s="44">
        <v>2159.8532910388581</v>
      </c>
    </row>
    <row r="10" spans="1:20" s="6" customFormat="1" ht="15" customHeight="1" x14ac:dyDescent="0.2">
      <c r="A10" s="239" t="s">
        <v>80</v>
      </c>
      <c r="B10" s="41">
        <v>1198.7755102040817</v>
      </c>
      <c r="C10" s="41">
        <v>1153.0416666666667</v>
      </c>
      <c r="D10" s="41">
        <v>1085.7327586206898</v>
      </c>
      <c r="E10" s="41">
        <v>1536.75</v>
      </c>
      <c r="F10" s="41">
        <v>1763.655589123867</v>
      </c>
      <c r="G10" s="41"/>
      <c r="H10" s="41">
        <v>1305.3333333333333</v>
      </c>
      <c r="I10" s="41">
        <v>1257.8636363636363</v>
      </c>
      <c r="J10" s="41">
        <v>1262.6065162907266</v>
      </c>
      <c r="K10" s="41">
        <v>1862.7272727272727</v>
      </c>
      <c r="L10" s="41">
        <v>2194.624060150376</v>
      </c>
    </row>
    <row r="11" spans="1:20" s="6" customFormat="1" ht="15" customHeight="1" x14ac:dyDescent="0.2">
      <c r="A11" s="240" t="s">
        <v>100</v>
      </c>
      <c r="B11" s="44">
        <v>1394.855570839065</v>
      </c>
      <c r="C11" s="44">
        <v>1371.4546219666152</v>
      </c>
      <c r="D11" s="44">
        <v>1349.3575862566768</v>
      </c>
      <c r="E11" s="44">
        <v>1371.7025624901746</v>
      </c>
      <c r="F11" s="44">
        <v>1472.7825571047167</v>
      </c>
      <c r="G11" s="44"/>
      <c r="H11" s="44">
        <v>1659.6726677577742</v>
      </c>
      <c r="I11" s="44">
        <v>1678.4721030042917</v>
      </c>
      <c r="J11" s="44">
        <v>1645.0193593804997</v>
      </c>
      <c r="K11" s="44">
        <v>1644.7502356267673</v>
      </c>
      <c r="L11" s="44">
        <v>1782.035175879397</v>
      </c>
    </row>
    <row r="12" spans="1:20" s="6" customFormat="1" ht="15" customHeight="1" x14ac:dyDescent="0.2">
      <c r="A12" s="239" t="s">
        <v>155</v>
      </c>
      <c r="B12" s="41">
        <v>1387.1365638766522</v>
      </c>
      <c r="C12" s="41">
        <v>1367.1158129175944</v>
      </c>
      <c r="D12" s="41">
        <v>1414.858952216465</v>
      </c>
      <c r="E12" s="41">
        <v>1405.8826556870818</v>
      </c>
      <c r="F12" s="41">
        <v>1477.560598246519</v>
      </c>
      <c r="G12" s="41"/>
      <c r="H12" s="41">
        <v>2005.6050955414014</v>
      </c>
      <c r="I12" s="41">
        <v>2035.9369817578774</v>
      </c>
      <c r="J12" s="41">
        <v>2032.7626137303555</v>
      </c>
      <c r="K12" s="41">
        <v>2114.2647058823532</v>
      </c>
      <c r="L12" s="41">
        <v>2158.9977392614924</v>
      </c>
    </row>
    <row r="13" spans="1:20" s="6" customFormat="1" ht="15" customHeight="1" x14ac:dyDescent="0.2">
      <c r="A13" s="240" t="s">
        <v>81</v>
      </c>
      <c r="B13" s="44">
        <v>1204.8780487804879</v>
      </c>
      <c r="C13" s="44">
        <v>1205.6473415440073</v>
      </c>
      <c r="D13" s="44">
        <v>1331.9432860717266</v>
      </c>
      <c r="E13" s="44">
        <v>1413.283767038414</v>
      </c>
      <c r="F13" s="44">
        <v>1527.0309477756286</v>
      </c>
      <c r="G13" s="44"/>
      <c r="H13" s="44">
        <v>1390.6382978723404</v>
      </c>
      <c r="I13" s="44">
        <v>1430.8734402852049</v>
      </c>
      <c r="J13" s="44">
        <v>1524.3398027362393</v>
      </c>
      <c r="K13" s="44">
        <v>1683.6728668438147</v>
      </c>
      <c r="L13" s="44">
        <v>1811.7613310384395</v>
      </c>
    </row>
    <row r="14" spans="1:20" s="6" customFormat="1" ht="15" customHeight="1" x14ac:dyDescent="0.2">
      <c r="A14" s="239" t="s">
        <v>175</v>
      </c>
      <c r="B14" s="41">
        <v>1472.2759781236853</v>
      </c>
      <c r="C14" s="41">
        <v>1393.2464454976302</v>
      </c>
      <c r="D14" s="41">
        <v>1420.8955223880598</v>
      </c>
      <c r="E14" s="41">
        <v>1456.6187050359713</v>
      </c>
      <c r="F14" s="41">
        <v>1400.6709039548023</v>
      </c>
      <c r="G14" s="41"/>
      <c r="H14" s="41">
        <v>1592.8994082840238</v>
      </c>
      <c r="I14" s="41">
        <v>1499.8724489795918</v>
      </c>
      <c r="J14" s="41">
        <v>1527.9012345679012</v>
      </c>
      <c r="K14" s="41">
        <v>1563.4749034749036</v>
      </c>
      <c r="L14" s="41">
        <v>1545.2668484612386</v>
      </c>
    </row>
    <row r="15" spans="1:20" s="6" customFormat="1" ht="15" customHeight="1" x14ac:dyDescent="0.2">
      <c r="A15" s="240" t="s">
        <v>90</v>
      </c>
      <c r="B15" s="44">
        <v>1201.9509043927649</v>
      </c>
      <c r="C15" s="44">
        <v>1150.8677298311445</v>
      </c>
      <c r="D15" s="44">
        <v>1256.4137931034484</v>
      </c>
      <c r="E15" s="44">
        <v>1579.465811965812</v>
      </c>
      <c r="F15" s="44">
        <v>1432.2779519331243</v>
      </c>
      <c r="G15" s="44"/>
      <c r="H15" s="44">
        <v>2314.2039800995021</v>
      </c>
      <c r="I15" s="44">
        <v>1911.3145082765336</v>
      </c>
      <c r="J15" s="44">
        <v>2143.294117647059</v>
      </c>
      <c r="K15" s="44">
        <v>2639.9642857142858</v>
      </c>
      <c r="L15" s="44">
        <v>2422.9980555064526</v>
      </c>
    </row>
    <row r="16" spans="1:20" s="6" customFormat="1" ht="15" customHeight="1" x14ac:dyDescent="0.2">
      <c r="A16" s="239" t="s">
        <v>82</v>
      </c>
      <c r="B16" s="41">
        <v>1709.5440251572327</v>
      </c>
      <c r="C16" s="41">
        <v>1587.9284649776455</v>
      </c>
      <c r="D16" s="41">
        <v>1596.6353887399464</v>
      </c>
      <c r="E16" s="41">
        <v>1979.9278536459674</v>
      </c>
      <c r="F16" s="41">
        <v>1971.2964204316932</v>
      </c>
      <c r="G16" s="41"/>
      <c r="H16" s="41">
        <v>2802.2422680412374</v>
      </c>
      <c r="I16" s="41">
        <v>2650.4975124378107</v>
      </c>
      <c r="J16" s="41">
        <v>2623.5462555066078</v>
      </c>
      <c r="K16" s="41">
        <v>3359.1693989071036</v>
      </c>
      <c r="L16" s="41">
        <v>3173.7319231599395</v>
      </c>
    </row>
    <row r="17" spans="1:12" s="6" customFormat="1" ht="15" customHeight="1" x14ac:dyDescent="0.2">
      <c r="A17" s="240" t="s">
        <v>83</v>
      </c>
      <c r="B17" s="44">
        <v>1583.4318766066835</v>
      </c>
      <c r="C17" s="44">
        <v>1503.2242424242424</v>
      </c>
      <c r="D17" s="44">
        <v>1566.3656387665199</v>
      </c>
      <c r="E17" s="44">
        <v>1771.1955420466059</v>
      </c>
      <c r="F17" s="44">
        <v>1774.8100000000002</v>
      </c>
      <c r="G17" s="44"/>
      <c r="H17" s="44">
        <v>2087.9830508474574</v>
      </c>
      <c r="I17" s="44">
        <v>2033.049180327869</v>
      </c>
      <c r="J17" s="44">
        <v>2043.477011494253</v>
      </c>
      <c r="K17" s="44">
        <v>2375.23097826087</v>
      </c>
      <c r="L17" s="44">
        <v>2404.8915989159891</v>
      </c>
    </row>
    <row r="18" spans="1:12" s="6" customFormat="1" ht="15" customHeight="1" x14ac:dyDescent="0.2">
      <c r="A18" s="239" t="s">
        <v>170</v>
      </c>
      <c r="B18" s="41">
        <v>2350.9531772575251</v>
      </c>
      <c r="C18" s="41">
        <v>2095.8945686900956</v>
      </c>
      <c r="D18" s="41">
        <v>1951.5230961298378</v>
      </c>
      <c r="E18" s="41">
        <v>1537.7742616033756</v>
      </c>
      <c r="F18" s="41">
        <v>2089.7233748271092</v>
      </c>
      <c r="G18" s="41"/>
      <c r="H18" s="41">
        <v>2613.1412639405207</v>
      </c>
      <c r="I18" s="41">
        <v>2385.5090909090909</v>
      </c>
      <c r="J18" s="41">
        <v>2201.6478873239435</v>
      </c>
      <c r="K18" s="41">
        <v>1723.1796690307331</v>
      </c>
      <c r="L18" s="41">
        <v>2268.5735735735739</v>
      </c>
    </row>
    <row r="19" spans="1:12" s="6" customFormat="1" ht="15" customHeight="1" x14ac:dyDescent="0.2">
      <c r="A19" s="240" t="s">
        <v>84</v>
      </c>
      <c r="B19" s="44">
        <v>1826.2222222222222</v>
      </c>
      <c r="C19" s="44">
        <v>1565.1978891820579</v>
      </c>
      <c r="D19" s="44">
        <v>1774.3016759776535</v>
      </c>
      <c r="E19" s="44">
        <v>1812.0555555555557</v>
      </c>
      <c r="F19" s="44">
        <v>1646.7447916666667</v>
      </c>
      <c r="G19" s="44"/>
      <c r="H19" s="44">
        <v>2169.7689768976898</v>
      </c>
      <c r="I19" s="44">
        <v>1842.2670807453414</v>
      </c>
      <c r="J19" s="44">
        <v>2110.2990033222591</v>
      </c>
      <c r="K19" s="44">
        <v>2138.8196721311474</v>
      </c>
      <c r="L19" s="44">
        <v>1927.8963414634147</v>
      </c>
    </row>
    <row r="20" spans="1:12" s="6" customFormat="1" ht="15" customHeight="1" x14ac:dyDescent="0.2">
      <c r="A20" s="239" t="s">
        <v>91</v>
      </c>
      <c r="B20" s="41">
        <v>1215.9574468085107</v>
      </c>
      <c r="C20" s="41">
        <v>1314.7540983606557</v>
      </c>
      <c r="D20" s="41">
        <v>1480.9271523178809</v>
      </c>
      <c r="E20" s="41">
        <v>1549.2088607594937</v>
      </c>
      <c r="F20" s="41">
        <v>1585.3594771241831</v>
      </c>
      <c r="G20" s="41"/>
      <c r="H20" s="41">
        <v>1422.8215767634854</v>
      </c>
      <c r="I20" s="41">
        <v>1524.7148288973383</v>
      </c>
      <c r="J20" s="41">
        <v>1726.7953667953668</v>
      </c>
      <c r="K20" s="41">
        <v>1799.8161764705883</v>
      </c>
      <c r="L20" s="41">
        <v>1851.6030534351146</v>
      </c>
    </row>
    <row r="21" spans="1:12" s="6" customFormat="1" ht="15" customHeight="1" x14ac:dyDescent="0.2">
      <c r="A21" s="240" t="s">
        <v>85</v>
      </c>
      <c r="B21" s="44">
        <v>1411.6370106761565</v>
      </c>
      <c r="C21" s="44">
        <v>1268.8350481247924</v>
      </c>
      <c r="D21" s="44">
        <v>1315.8288043478262</v>
      </c>
      <c r="E21" s="44">
        <v>1741.168831168831</v>
      </c>
      <c r="F21" s="44">
        <v>1764.1935483870968</v>
      </c>
      <c r="G21" s="44"/>
      <c r="H21" s="44">
        <v>1593.0522088353414</v>
      </c>
      <c r="I21" s="44">
        <v>1429.8537607061376</v>
      </c>
      <c r="J21" s="44">
        <v>1483.6461126005363</v>
      </c>
      <c r="K21" s="44">
        <v>1975.2486187845304</v>
      </c>
      <c r="L21" s="44">
        <v>2025.5555555555557</v>
      </c>
    </row>
    <row r="22" spans="1:12" s="6" customFormat="1" ht="15" customHeight="1" x14ac:dyDescent="0.2">
      <c r="A22" s="139" t="s">
        <v>135</v>
      </c>
      <c r="B22" s="154">
        <v>1525.6507041085094</v>
      </c>
      <c r="C22" s="154">
        <v>1453.233397775236</v>
      </c>
      <c r="D22" s="154">
        <v>1491.2248717058301</v>
      </c>
      <c r="E22" s="154">
        <v>1603.8326922726362</v>
      </c>
      <c r="F22" s="154">
        <v>1676.0300219104006</v>
      </c>
      <c r="G22" s="154"/>
      <c r="H22" s="154">
        <v>1979.5032560142083</v>
      </c>
      <c r="I22" s="154">
        <v>1902.6725523690129</v>
      </c>
      <c r="J22" s="154">
        <v>1936.9798649308991</v>
      </c>
      <c r="K22" s="154">
        <v>2102.1790812974132</v>
      </c>
      <c r="L22" s="154">
        <v>2204.0264342026212</v>
      </c>
    </row>
    <row r="23" spans="1:12" s="6" customFormat="1" ht="15" customHeight="1" x14ac:dyDescent="0.2">
      <c r="A23" s="12" t="s">
        <v>144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s="82" customFormat="1" ht="15" customHeight="1" x14ac:dyDescent="0.2">
      <c r="A24" s="26" t="s">
        <v>145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</row>
    <row r="25" spans="1:12" s="6" customFormat="1" ht="15" customHeight="1" x14ac:dyDescent="0.2">
      <c r="A25" s="9"/>
      <c r="B25" s="14"/>
      <c r="C25" s="14"/>
      <c r="D25" s="14"/>
      <c r="E25" s="14"/>
      <c r="F25" s="14"/>
      <c r="G25" s="9"/>
      <c r="H25" s="21"/>
      <c r="I25" s="21"/>
      <c r="J25" s="21"/>
      <c r="K25" s="21"/>
      <c r="L25" s="21"/>
    </row>
    <row r="26" spans="1:12" s="6" customFormat="1" ht="15" customHeight="1" x14ac:dyDescent="0.2">
      <c r="A26" s="9"/>
      <c r="B26" s="18"/>
      <c r="C26" s="14"/>
      <c r="D26" s="14"/>
      <c r="E26" s="14"/>
      <c r="F26" s="14"/>
      <c r="G26" s="9"/>
      <c r="H26" s="21"/>
      <c r="I26" s="21"/>
      <c r="J26" s="21"/>
      <c r="K26" s="21"/>
      <c r="L26" s="21"/>
    </row>
    <row r="27" spans="1:12" s="6" customFormat="1" ht="15" customHeight="1" x14ac:dyDescent="0.2">
      <c r="A27" s="9"/>
      <c r="B27" s="14"/>
      <c r="C27" s="14"/>
      <c r="D27" s="14"/>
      <c r="E27" s="14"/>
      <c r="F27" s="14"/>
      <c r="G27" s="9"/>
      <c r="H27" s="21"/>
      <c r="I27" s="21"/>
      <c r="J27" s="21"/>
      <c r="K27" s="21"/>
      <c r="L27" s="21"/>
    </row>
    <row r="28" spans="1:12" s="6" customFormat="1" x14ac:dyDescent="0.2">
      <c r="A28" s="9"/>
      <c r="B28" s="14"/>
      <c r="C28" s="14"/>
      <c r="D28" s="14"/>
      <c r="E28" s="14"/>
      <c r="F28" s="14"/>
      <c r="G28" s="9"/>
      <c r="H28" s="21"/>
      <c r="I28" s="21"/>
      <c r="J28" s="21"/>
      <c r="K28" s="21"/>
      <c r="L28" s="21"/>
    </row>
    <row r="29" spans="1:12" s="6" customFormat="1" x14ac:dyDescent="0.2">
      <c r="A29" s="9"/>
      <c r="B29" s="14"/>
      <c r="C29" s="14"/>
      <c r="D29" s="14"/>
      <c r="E29" s="14"/>
      <c r="F29" s="14"/>
      <c r="G29" s="9"/>
      <c r="H29" s="21"/>
      <c r="I29" s="21"/>
      <c r="J29" s="21"/>
      <c r="K29" s="21"/>
      <c r="L29" s="21"/>
    </row>
    <row r="30" spans="1:12" s="6" customFormat="1" x14ac:dyDescent="0.2">
      <c r="A30" s="9"/>
      <c r="B30" s="14"/>
      <c r="C30" s="14"/>
      <c r="D30" s="14"/>
      <c r="E30" s="14"/>
      <c r="F30" s="14"/>
      <c r="G30" s="9"/>
      <c r="H30" s="21"/>
      <c r="I30" s="21"/>
      <c r="J30" s="21"/>
      <c r="K30" s="21"/>
      <c r="L30" s="21"/>
    </row>
    <row r="31" spans="1:12" s="6" customFormat="1" x14ac:dyDescent="0.2">
      <c r="A31" s="9"/>
      <c r="B31" s="14"/>
      <c r="C31" s="14"/>
      <c r="D31" s="14"/>
      <c r="E31" s="14"/>
      <c r="F31" s="14"/>
      <c r="G31" s="9"/>
      <c r="H31" s="21"/>
      <c r="I31" s="21"/>
      <c r="J31" s="21"/>
      <c r="K31" s="21"/>
      <c r="L31" s="21"/>
    </row>
    <row r="32" spans="1:12" s="6" customFormat="1" x14ac:dyDescent="0.2">
      <c r="A32" s="9"/>
      <c r="B32" s="14"/>
      <c r="C32" s="14"/>
      <c r="D32" s="14"/>
      <c r="E32" s="14"/>
      <c r="F32" s="14"/>
      <c r="G32" s="9"/>
      <c r="H32" s="21"/>
      <c r="I32" s="21"/>
      <c r="J32" s="21"/>
      <c r="K32" s="21"/>
      <c r="L32" s="21"/>
    </row>
    <row r="33" spans="1:12" s="6" customFormat="1" x14ac:dyDescent="0.2">
      <c r="A33" s="9"/>
      <c r="B33" s="14"/>
      <c r="C33" s="14"/>
      <c r="D33" s="14"/>
      <c r="E33" s="14"/>
      <c r="F33" s="14"/>
      <c r="G33" s="9"/>
      <c r="H33" s="21"/>
      <c r="I33" s="21"/>
      <c r="J33" s="21"/>
      <c r="K33" s="21"/>
      <c r="L33" s="21"/>
    </row>
    <row r="34" spans="1:12" s="6" customFormat="1" x14ac:dyDescent="0.2">
      <c r="A34" s="9"/>
      <c r="B34" s="14"/>
      <c r="C34" s="14"/>
      <c r="D34" s="14"/>
      <c r="E34" s="14"/>
      <c r="F34" s="14"/>
      <c r="G34" s="9"/>
      <c r="H34" s="21"/>
      <c r="I34" s="21"/>
      <c r="J34" s="21"/>
      <c r="K34" s="21"/>
      <c r="L34" s="21"/>
    </row>
    <row r="35" spans="1:12" s="6" customFormat="1" x14ac:dyDescent="0.2">
      <c r="A35" s="9"/>
      <c r="B35" s="14"/>
      <c r="C35" s="14"/>
      <c r="D35" s="14"/>
      <c r="E35" s="14"/>
      <c r="F35" s="14"/>
      <c r="G35" s="9"/>
      <c r="H35" s="21"/>
      <c r="I35" s="21"/>
      <c r="J35" s="21"/>
      <c r="K35" s="21"/>
      <c r="L35" s="21"/>
    </row>
    <row r="36" spans="1:12" s="6" customFormat="1" x14ac:dyDescent="0.2">
      <c r="A36" s="9"/>
      <c r="B36" s="14"/>
      <c r="C36" s="14"/>
      <c r="D36" s="14"/>
      <c r="E36" s="14"/>
      <c r="F36" s="14"/>
      <c r="G36" s="9"/>
      <c r="H36" s="21"/>
      <c r="I36" s="21"/>
      <c r="J36" s="21"/>
      <c r="K36" s="21"/>
      <c r="L36" s="21"/>
    </row>
    <row r="37" spans="1:12" s="6" customFormat="1" x14ac:dyDescent="0.2">
      <c r="A37" s="9"/>
      <c r="B37" s="14"/>
      <c r="C37" s="14"/>
      <c r="D37" s="14"/>
      <c r="E37" s="14"/>
      <c r="F37" s="14"/>
      <c r="G37" s="9"/>
      <c r="H37" s="21"/>
      <c r="I37" s="21"/>
      <c r="J37" s="21"/>
      <c r="K37" s="21"/>
      <c r="L37" s="21"/>
    </row>
    <row r="38" spans="1:12" s="6" customFormat="1" x14ac:dyDescent="0.2">
      <c r="A38" s="9"/>
      <c r="B38" s="14"/>
      <c r="C38" s="14"/>
      <c r="D38" s="14"/>
      <c r="E38" s="14"/>
      <c r="F38" s="14"/>
      <c r="G38" s="9"/>
      <c r="H38" s="21"/>
      <c r="I38" s="21"/>
      <c r="J38" s="21"/>
      <c r="K38" s="21"/>
      <c r="L38" s="21"/>
    </row>
    <row r="39" spans="1:12" s="6" customFormat="1" x14ac:dyDescent="0.2">
      <c r="A39" s="9"/>
      <c r="B39" s="14"/>
      <c r="C39" s="14"/>
      <c r="D39" s="14"/>
      <c r="E39" s="14"/>
      <c r="F39" s="14"/>
      <c r="G39" s="9"/>
      <c r="H39" s="21"/>
      <c r="I39" s="21"/>
      <c r="J39" s="21"/>
      <c r="K39" s="21"/>
      <c r="L39" s="21"/>
    </row>
    <row r="40" spans="1:12" s="6" customFormat="1" x14ac:dyDescent="0.2">
      <c r="A40" s="9"/>
      <c r="B40" s="14"/>
      <c r="C40" s="14"/>
      <c r="D40" s="14"/>
      <c r="E40" s="14"/>
      <c r="F40" s="14"/>
      <c r="G40" s="9"/>
      <c r="H40" s="21"/>
      <c r="I40" s="21"/>
      <c r="J40" s="21"/>
      <c r="K40" s="21"/>
      <c r="L40" s="21"/>
    </row>
    <row r="41" spans="1:12" s="6" customFormat="1" x14ac:dyDescent="0.2">
      <c r="A41" s="9"/>
      <c r="B41" s="14"/>
      <c r="C41" s="14"/>
      <c r="D41" s="14"/>
      <c r="E41" s="14"/>
      <c r="F41" s="14"/>
      <c r="G41" s="9"/>
      <c r="H41" s="21"/>
      <c r="I41" s="21"/>
      <c r="J41" s="21"/>
      <c r="K41" s="21"/>
      <c r="L41" s="21"/>
    </row>
    <row r="42" spans="1:12" s="6" customFormat="1" x14ac:dyDescent="0.2">
      <c r="A42" s="9"/>
      <c r="B42" s="14"/>
      <c r="C42" s="14"/>
      <c r="D42" s="14"/>
      <c r="E42" s="14"/>
      <c r="F42" s="14"/>
      <c r="G42" s="9"/>
      <c r="H42" s="21"/>
      <c r="I42" s="21"/>
      <c r="J42" s="21"/>
      <c r="K42" s="21"/>
      <c r="L42" s="21"/>
    </row>
    <row r="43" spans="1:12" s="6" customFormat="1" x14ac:dyDescent="0.2">
      <c r="A43" s="9"/>
      <c r="B43" s="14"/>
      <c r="C43" s="14"/>
      <c r="D43" s="14"/>
      <c r="E43" s="14"/>
      <c r="F43" s="14"/>
      <c r="G43" s="9"/>
      <c r="H43" s="21"/>
      <c r="I43" s="21"/>
      <c r="J43" s="21"/>
      <c r="K43" s="21"/>
      <c r="L43" s="21"/>
    </row>
    <row r="44" spans="1:12" s="6" customFormat="1" x14ac:dyDescent="0.2">
      <c r="A44" s="9"/>
      <c r="B44" s="14"/>
      <c r="C44" s="14"/>
      <c r="D44" s="14"/>
      <c r="E44" s="14"/>
      <c r="F44" s="14"/>
      <c r="G44" s="9"/>
      <c r="H44" s="21"/>
      <c r="I44" s="21"/>
      <c r="J44" s="21"/>
      <c r="K44" s="21"/>
      <c r="L44" s="21"/>
    </row>
    <row r="45" spans="1:12" s="6" customFormat="1" x14ac:dyDescent="0.2">
      <c r="A45" s="9"/>
      <c r="B45" s="14"/>
      <c r="C45" s="14"/>
      <c r="D45" s="14"/>
      <c r="E45" s="14"/>
      <c r="F45" s="14"/>
      <c r="G45" s="9"/>
      <c r="H45" s="21"/>
      <c r="I45" s="21"/>
      <c r="J45" s="21"/>
      <c r="K45" s="21"/>
      <c r="L45" s="21"/>
    </row>
    <row r="46" spans="1:12" s="6" customFormat="1" x14ac:dyDescent="0.2">
      <c r="A46" s="9"/>
      <c r="B46" s="14"/>
      <c r="C46" s="14"/>
      <c r="D46" s="14"/>
      <c r="E46" s="14"/>
      <c r="F46" s="14"/>
      <c r="G46" s="9"/>
      <c r="H46" s="21"/>
      <c r="I46" s="21"/>
      <c r="J46" s="21"/>
      <c r="K46" s="21"/>
      <c r="L46" s="21"/>
    </row>
    <row r="47" spans="1:12" s="6" customFormat="1" x14ac:dyDescent="0.2">
      <c r="A47" s="9"/>
      <c r="B47" s="14"/>
      <c r="C47" s="14"/>
      <c r="D47" s="14"/>
      <c r="E47" s="14"/>
      <c r="F47" s="14"/>
      <c r="G47" s="9"/>
      <c r="H47" s="21"/>
      <c r="I47" s="21"/>
      <c r="J47" s="21"/>
      <c r="K47" s="21"/>
      <c r="L47" s="21"/>
    </row>
    <row r="48" spans="1:12" s="6" customFormat="1" x14ac:dyDescent="0.2">
      <c r="A48" s="9"/>
      <c r="B48" s="14"/>
      <c r="C48" s="14"/>
      <c r="D48" s="14"/>
      <c r="E48" s="14"/>
      <c r="F48" s="14"/>
      <c r="G48" s="9"/>
      <c r="H48" s="21"/>
      <c r="I48" s="21"/>
      <c r="J48" s="21"/>
      <c r="K48" s="21"/>
      <c r="L48" s="21"/>
    </row>
    <row r="49" spans="1:12" s="6" customFormat="1" x14ac:dyDescent="0.2">
      <c r="A49" s="9"/>
      <c r="B49" s="14"/>
      <c r="C49" s="14"/>
      <c r="D49" s="14"/>
      <c r="E49" s="14"/>
      <c r="F49" s="14"/>
      <c r="G49" s="9"/>
      <c r="H49" s="21"/>
      <c r="I49" s="21"/>
      <c r="J49" s="21"/>
      <c r="K49" s="21"/>
      <c r="L49" s="21"/>
    </row>
    <row r="50" spans="1:12" s="6" customFormat="1" x14ac:dyDescent="0.2">
      <c r="A50" s="9"/>
      <c r="B50" s="14"/>
      <c r="C50" s="14"/>
      <c r="D50" s="14"/>
      <c r="E50" s="14"/>
      <c r="F50" s="14"/>
      <c r="G50" s="9"/>
      <c r="H50" s="21"/>
      <c r="I50" s="21"/>
      <c r="J50" s="21"/>
      <c r="K50" s="21"/>
      <c r="L50" s="21"/>
    </row>
  </sheetData>
  <mergeCells count="2">
    <mergeCell ref="B3:F3"/>
    <mergeCell ref="H3:L3"/>
  </mergeCells>
  <phoneticPr fontId="8" type="noConversion"/>
  <conditionalFormatting sqref="A22">
    <cfRule type="cellIs" dxfId="249" priority="7" operator="equal">
      <formula>0</formula>
    </cfRule>
  </conditionalFormatting>
  <conditionalFormatting sqref="A18:L18">
    <cfRule type="cellIs" dxfId="248" priority="6" operator="equal">
      <formula>0</formula>
    </cfRule>
  </conditionalFormatting>
  <conditionalFormatting sqref="A19:L19">
    <cfRule type="cellIs" dxfId="247" priority="5" operator="equal">
      <formula>0</formula>
    </cfRule>
  </conditionalFormatting>
  <conditionalFormatting sqref="A20:L20">
    <cfRule type="cellIs" dxfId="246" priority="4" operator="equal">
      <formula>0</formula>
    </cfRule>
  </conditionalFormatting>
  <conditionalFormatting sqref="A23:L23">
    <cfRule type="cellIs" dxfId="245" priority="52" operator="equal">
      <formula>0</formula>
    </cfRule>
  </conditionalFormatting>
  <conditionalFormatting sqref="A23:L24">
    <cfRule type="cellIs" dxfId="244" priority="45" operator="equal">
      <formula>0</formula>
    </cfRule>
  </conditionalFormatting>
  <conditionalFormatting sqref="A1:BA4">
    <cfRule type="cellIs" dxfId="243" priority="131" operator="equal">
      <formula>0</formula>
    </cfRule>
  </conditionalFormatting>
  <conditionalFormatting sqref="A5:BA5 A7:BA7">
    <cfRule type="cellIs" dxfId="242" priority="15" operator="equal">
      <formula>0</formula>
    </cfRule>
  </conditionalFormatting>
  <conditionalFormatting sqref="A6:BA6 A8:BA8">
    <cfRule type="cellIs" dxfId="241" priority="16" operator="equal">
      <formula>0</formula>
    </cfRule>
  </conditionalFormatting>
  <conditionalFormatting sqref="A9:BA9 A11:BA11 A15:BA15 A17:BA17 A21">
    <cfRule type="cellIs" dxfId="240" priority="13" operator="equal">
      <formula>0</formula>
    </cfRule>
  </conditionalFormatting>
  <conditionalFormatting sqref="A10:BA10 A14:BA14 A16:BA16">
    <cfRule type="cellIs" dxfId="239" priority="14" operator="equal">
      <formula>0</formula>
    </cfRule>
  </conditionalFormatting>
  <conditionalFormatting sqref="A12:BA12">
    <cfRule type="cellIs" dxfId="238" priority="8" operator="equal">
      <formula>0</formula>
    </cfRule>
  </conditionalFormatting>
  <conditionalFormatting sqref="A13:BA13">
    <cfRule type="cellIs" dxfId="237" priority="9" operator="equal">
      <formula>0</formula>
    </cfRule>
  </conditionalFormatting>
  <conditionalFormatting sqref="A24:BA24">
    <cfRule type="cellIs" dxfId="236" priority="44" operator="equal">
      <formula>0</formula>
    </cfRule>
  </conditionalFormatting>
  <conditionalFormatting sqref="B21:L22">
    <cfRule type="cellIs" dxfId="235" priority="1" operator="equal">
      <formula>0</formula>
    </cfRule>
  </conditionalFormatting>
  <conditionalFormatting sqref="M18:BA23 M26:BA26">
    <cfRule type="cellIs" dxfId="234" priority="135" operator="equal">
      <formula>0</formula>
    </cfRule>
  </conditionalFormatting>
  <conditionalFormatting sqref="M25:BA25">
    <cfRule type="cellIs" dxfId="233" priority="118" operator="equal">
      <formula>0</formula>
    </cfRule>
  </conditionalFormatting>
  <conditionalFormatting sqref="M27:BA27">
    <cfRule type="cellIs" dxfId="232" priority="9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6"/>
  </sheetPr>
  <dimension ref="A1:H24"/>
  <sheetViews>
    <sheetView showGridLines="0" workbookViewId="0">
      <selection activeCell="A23" sqref="A23"/>
    </sheetView>
  </sheetViews>
  <sheetFormatPr baseColWidth="10" defaultColWidth="13.5546875" defaultRowHeight="10.8" x14ac:dyDescent="0.2"/>
  <cols>
    <col min="1" max="1" width="45.109375" style="9" customWidth="1"/>
    <col min="2" max="6" width="7.6640625" style="21" customWidth="1"/>
    <col min="7" max="16384" width="13.5546875" style="9"/>
  </cols>
  <sheetData>
    <row r="1" spans="1:7" s="6" customFormat="1" ht="18.75" customHeight="1" x14ac:dyDescent="0.25">
      <c r="A1" s="1" t="s">
        <v>205</v>
      </c>
      <c r="B1" s="23"/>
      <c r="C1" s="23"/>
      <c r="D1" s="23"/>
      <c r="E1" s="23"/>
      <c r="F1" s="23"/>
    </row>
    <row r="2" spans="1:7" s="6" customFormat="1" ht="12" customHeight="1" x14ac:dyDescent="0.2">
      <c r="A2" s="7"/>
      <c r="B2" s="23"/>
      <c r="C2" s="23"/>
      <c r="D2" s="23"/>
      <c r="E2" s="23"/>
      <c r="F2" s="23"/>
    </row>
    <row r="3" spans="1:7" s="6" customFormat="1" ht="15" customHeight="1" x14ac:dyDescent="0.2">
      <c r="A3" s="8"/>
      <c r="B3" s="316" t="s">
        <v>174</v>
      </c>
      <c r="C3" s="316"/>
      <c r="D3" s="316"/>
      <c r="E3" s="316"/>
      <c r="F3" s="316"/>
    </row>
    <row r="4" spans="1:7" s="55" customFormat="1" ht="15" customHeight="1" x14ac:dyDescent="0.2">
      <c r="A4" s="20"/>
      <c r="B4" s="49">
        <v>2019</v>
      </c>
      <c r="C4" s="49">
        <v>2020</v>
      </c>
      <c r="D4" s="10">
        <v>2021</v>
      </c>
      <c r="E4" s="10">
        <v>2022</v>
      </c>
      <c r="F4" s="29">
        <v>2023</v>
      </c>
      <c r="G4" s="77"/>
    </row>
    <row r="5" spans="1:7" s="6" customFormat="1" ht="15" customHeight="1" x14ac:dyDescent="0.2">
      <c r="A5" s="238" t="s">
        <v>86</v>
      </c>
      <c r="B5" s="38">
        <v>419.80934666356654</v>
      </c>
      <c r="C5" s="38">
        <v>430.02933780385581</v>
      </c>
      <c r="D5" s="38">
        <v>365.91465547394193</v>
      </c>
      <c r="E5" s="38">
        <v>424.66120127154096</v>
      </c>
      <c r="F5" s="38">
        <v>452.62968299711815</v>
      </c>
    </row>
    <row r="6" spans="1:7" s="6" customFormat="1" ht="15" customHeight="1" x14ac:dyDescent="0.2">
      <c r="A6" s="239" t="s">
        <v>99</v>
      </c>
      <c r="B6" s="62">
        <v>419.70070422535213</v>
      </c>
      <c r="C6" s="62">
        <v>324.57305502846305</v>
      </c>
      <c r="D6" s="62">
        <v>392.64432029795159</v>
      </c>
      <c r="E6" s="62">
        <v>470.31598513011147</v>
      </c>
      <c r="F6" s="62">
        <v>471.56140350877195</v>
      </c>
    </row>
    <row r="7" spans="1:7" s="6" customFormat="1" ht="15" customHeight="1" x14ac:dyDescent="0.2">
      <c r="A7" s="240" t="s">
        <v>126</v>
      </c>
      <c r="B7" s="63">
        <v>434.88687782805425</v>
      </c>
      <c r="C7" s="63">
        <v>429.6506550218341</v>
      </c>
      <c r="D7" s="63">
        <v>365.40925266903912</v>
      </c>
      <c r="E7" s="63">
        <v>307.62057877813504</v>
      </c>
      <c r="F7" s="63">
        <v>313.45762711864404</v>
      </c>
    </row>
    <row r="8" spans="1:7" s="6" customFormat="1" ht="15" customHeight="1" x14ac:dyDescent="0.2">
      <c r="A8" s="239" t="s">
        <v>89</v>
      </c>
      <c r="B8" s="62">
        <v>127.90697674418605</v>
      </c>
      <c r="C8" s="62">
        <v>179.06323185011709</v>
      </c>
      <c r="D8" s="62">
        <v>163.65022877478393</v>
      </c>
      <c r="E8" s="62">
        <v>225.09147935180346</v>
      </c>
      <c r="F8" s="62">
        <v>229.78142076502735</v>
      </c>
    </row>
    <row r="9" spans="1:7" s="6" customFormat="1" ht="15" customHeight="1" x14ac:dyDescent="0.2">
      <c r="A9" s="240" t="s">
        <v>127</v>
      </c>
      <c r="B9" s="63">
        <v>223.59020444843853</v>
      </c>
      <c r="C9" s="63">
        <v>347.30805243445695</v>
      </c>
      <c r="D9" s="63">
        <v>288.63829787234044</v>
      </c>
      <c r="E9" s="63">
        <v>274.43383866741533</v>
      </c>
      <c r="F9" s="63">
        <v>280.15463917525773</v>
      </c>
    </row>
    <row r="10" spans="1:7" s="6" customFormat="1" ht="15" customHeight="1" x14ac:dyDescent="0.2">
      <c r="A10" s="239" t="s">
        <v>80</v>
      </c>
      <c r="B10" s="62">
        <v>159.97777777777779</v>
      </c>
      <c r="C10" s="62">
        <v>160.02272727272728</v>
      </c>
      <c r="D10" s="62">
        <v>193.984962406015</v>
      </c>
      <c r="E10" s="62">
        <v>224.36363636363637</v>
      </c>
      <c r="F10" s="62">
        <v>411.69172932330827</v>
      </c>
    </row>
    <row r="11" spans="1:7" s="6" customFormat="1" ht="15" customHeight="1" x14ac:dyDescent="0.2">
      <c r="A11" s="240" t="s">
        <v>100</v>
      </c>
      <c r="B11" s="63">
        <v>248.90343698854338</v>
      </c>
      <c r="C11" s="63">
        <v>238.26609442060087</v>
      </c>
      <c r="D11" s="63">
        <v>298.04646251319957</v>
      </c>
      <c r="E11" s="63">
        <v>327.38925541941569</v>
      </c>
      <c r="F11" s="63">
        <v>434.65541995692752</v>
      </c>
    </row>
    <row r="12" spans="1:7" s="6" customFormat="1" ht="15" customHeight="1" x14ac:dyDescent="0.2">
      <c r="A12" s="239" t="s">
        <v>155</v>
      </c>
      <c r="B12" s="62">
        <v>256.95859872611464</v>
      </c>
      <c r="C12" s="62">
        <v>279.93366500829188</v>
      </c>
      <c r="D12" s="62">
        <v>292.29114971050456</v>
      </c>
      <c r="E12" s="62">
        <v>270.57275541795667</v>
      </c>
      <c r="F12" s="62">
        <v>307.61115297663906</v>
      </c>
    </row>
    <row r="13" spans="1:7" s="6" customFormat="1" ht="15" customHeight="1" x14ac:dyDescent="0.2">
      <c r="A13" s="240" t="s">
        <v>81</v>
      </c>
      <c r="B13" s="63">
        <v>228.83797054009821</v>
      </c>
      <c r="C13" s="63">
        <v>234.93761140819964</v>
      </c>
      <c r="D13" s="63">
        <v>217.18103722558067</v>
      </c>
      <c r="E13" s="63">
        <v>229.3475051668143</v>
      </c>
      <c r="F13" s="63">
        <v>381.06712564543892</v>
      </c>
    </row>
    <row r="14" spans="1:7" s="6" customFormat="1" ht="15" customHeight="1" x14ac:dyDescent="0.2">
      <c r="A14" s="239" t="s">
        <v>175</v>
      </c>
      <c r="B14" s="62">
        <v>228.17478379608559</v>
      </c>
      <c r="C14" s="62">
        <v>232.4404761904762</v>
      </c>
      <c r="D14" s="62">
        <v>262.92181069958849</v>
      </c>
      <c r="E14" s="62">
        <v>266.10038610038612</v>
      </c>
      <c r="F14" s="62">
        <v>274.25009738994936</v>
      </c>
    </row>
    <row r="15" spans="1:7" s="6" customFormat="1" ht="15" customHeight="1" x14ac:dyDescent="0.2">
      <c r="A15" s="240" t="s">
        <v>90</v>
      </c>
      <c r="B15" s="63">
        <v>303.8557213930348</v>
      </c>
      <c r="C15" s="63">
        <v>253.28140214216162</v>
      </c>
      <c r="D15" s="63">
        <v>284.74509803921569</v>
      </c>
      <c r="E15" s="63">
        <v>264.83928571428572</v>
      </c>
      <c r="F15" s="63">
        <v>288.36839314124097</v>
      </c>
    </row>
    <row r="16" spans="1:7" s="6" customFormat="1" ht="15" customHeight="1" x14ac:dyDescent="0.2">
      <c r="A16" s="239" t="s">
        <v>82</v>
      </c>
      <c r="B16" s="62">
        <v>408.9690721649485</v>
      </c>
      <c r="C16" s="62">
        <v>384.1044776119403</v>
      </c>
      <c r="D16" s="62">
        <v>430.4185022026432</v>
      </c>
      <c r="E16" s="62">
        <v>565.85792349726773</v>
      </c>
      <c r="F16" s="62">
        <v>428.23224692423918</v>
      </c>
    </row>
    <row r="17" spans="1:8" s="6" customFormat="1" ht="15" customHeight="1" x14ac:dyDescent="0.2">
      <c r="A17" s="240" t="s">
        <v>83</v>
      </c>
      <c r="B17" s="63">
        <v>367.86440677966101</v>
      </c>
      <c r="C17" s="63">
        <v>398.37704918032784</v>
      </c>
      <c r="D17" s="63">
        <v>385.31609195402302</v>
      </c>
      <c r="E17" s="63">
        <v>404.48369565217394</v>
      </c>
      <c r="F17" s="63">
        <v>430.94850948509486</v>
      </c>
    </row>
    <row r="18" spans="1:8" s="6" customFormat="1" ht="15" customHeight="1" x14ac:dyDescent="0.2">
      <c r="A18" s="239" t="s">
        <v>170</v>
      </c>
      <c r="B18" s="62">
        <v>436.69144981412643</v>
      </c>
      <c r="C18" s="62">
        <v>439.36363636363637</v>
      </c>
      <c r="D18" s="62">
        <v>394.61971830985914</v>
      </c>
      <c r="E18" s="62">
        <v>340.15366430260048</v>
      </c>
      <c r="F18" s="62">
        <v>460.70570570570572</v>
      </c>
    </row>
    <row r="19" spans="1:8" s="6" customFormat="1" ht="15" customHeight="1" x14ac:dyDescent="0.2">
      <c r="A19" s="240" t="s">
        <v>84</v>
      </c>
      <c r="B19" s="63">
        <v>269.63696369636966</v>
      </c>
      <c r="C19" s="63">
        <v>275.15527950310559</v>
      </c>
      <c r="D19" s="63">
        <v>286.54485049833886</v>
      </c>
      <c r="E19" s="63">
        <v>285.57377049180326</v>
      </c>
      <c r="F19" s="63">
        <v>282.6829268292683</v>
      </c>
    </row>
    <row r="20" spans="1:8" s="6" customFormat="1" ht="15" customHeight="1" x14ac:dyDescent="0.2">
      <c r="A20" s="239" t="s">
        <v>91</v>
      </c>
      <c r="B20" s="62">
        <v>208.25726141078837</v>
      </c>
      <c r="C20" s="62">
        <v>259.42965779467681</v>
      </c>
      <c r="D20" s="62">
        <v>287.6061776061776</v>
      </c>
      <c r="E20" s="62">
        <v>332.05882352941177</v>
      </c>
      <c r="F20" s="62">
        <v>319.08396946564886</v>
      </c>
    </row>
    <row r="21" spans="1:8" s="6" customFormat="1" ht="15" customHeight="1" x14ac:dyDescent="0.2">
      <c r="A21" s="240" t="s">
        <v>85</v>
      </c>
      <c r="B21" s="63">
        <v>223.89558232931728</v>
      </c>
      <c r="C21" s="63">
        <v>215.76841081647154</v>
      </c>
      <c r="D21" s="63">
        <v>214.1325162772884</v>
      </c>
      <c r="E21" s="63">
        <v>242.79926335174954</v>
      </c>
      <c r="F21" s="63">
        <v>237.7037037037037</v>
      </c>
    </row>
    <row r="22" spans="1:8" s="6" customFormat="1" ht="15" customHeight="1" x14ac:dyDescent="0.2">
      <c r="A22" s="139" t="s">
        <v>135</v>
      </c>
      <c r="B22" s="143">
        <v>299.95425434583717</v>
      </c>
      <c r="C22" s="143">
        <v>306.42448883311226</v>
      </c>
      <c r="D22" s="143">
        <v>316.81472478731001</v>
      </c>
      <c r="E22" s="143">
        <v>331.17615435159189</v>
      </c>
      <c r="F22" s="143">
        <v>366.10144554382606</v>
      </c>
    </row>
    <row r="23" spans="1:8" ht="15" customHeight="1" x14ac:dyDescent="0.2">
      <c r="A23" s="9" t="s">
        <v>146</v>
      </c>
    </row>
    <row r="24" spans="1:8" ht="25.5" customHeight="1" x14ac:dyDescent="0.2">
      <c r="A24" s="317" t="s">
        <v>176</v>
      </c>
      <c r="B24" s="317"/>
      <c r="C24" s="317"/>
      <c r="D24" s="317"/>
      <c r="E24" s="317"/>
      <c r="F24" s="317"/>
      <c r="G24" s="317"/>
      <c r="H24" s="317"/>
    </row>
  </sheetData>
  <mergeCells count="2">
    <mergeCell ref="B3:F3"/>
    <mergeCell ref="A24:H24"/>
  </mergeCells>
  <phoneticPr fontId="8" type="noConversion"/>
  <conditionalFormatting sqref="A19:F19 A21:F21">
    <cfRule type="cellIs" dxfId="231" priority="3" operator="equal">
      <formula>0</formula>
    </cfRule>
  </conditionalFormatting>
  <conditionalFormatting sqref="A20:F20">
    <cfRule type="cellIs" dxfId="230" priority="2" operator="equal">
      <formula>0</formula>
    </cfRule>
  </conditionalFormatting>
  <conditionalFormatting sqref="A22:F22">
    <cfRule type="cellIs" dxfId="229" priority="71" operator="equal">
      <formula>0</formula>
    </cfRule>
    <cfRule type="cellIs" dxfId="228" priority="76" operator="equal">
      <formula>0</formula>
    </cfRule>
  </conditionalFormatting>
  <conditionalFormatting sqref="A1:R4 G18:R22">
    <cfRule type="cellIs" dxfId="227" priority="172" operator="equal">
      <formula>0</formula>
    </cfRule>
  </conditionalFormatting>
  <conditionalFormatting sqref="A5:R5 A7:R7">
    <cfRule type="cellIs" dxfId="226" priority="11" operator="equal">
      <formula>0</formula>
    </cfRule>
  </conditionalFormatting>
  <conditionalFormatting sqref="A6:R6 A8:R8">
    <cfRule type="cellIs" dxfId="225" priority="12" operator="equal">
      <formula>0</formula>
    </cfRule>
  </conditionalFormatting>
  <conditionalFormatting sqref="A9:R9 A11:R11 A15:R15 A17:R17">
    <cfRule type="cellIs" dxfId="224" priority="9" operator="equal">
      <formula>0</formula>
    </cfRule>
  </conditionalFormatting>
  <conditionalFormatting sqref="A10:R10 A14:R14 A16:R16 A18:F18">
    <cfRule type="cellIs" dxfId="223" priority="10" operator="equal">
      <formula>0</formula>
    </cfRule>
  </conditionalFormatting>
  <conditionalFormatting sqref="A12:R12">
    <cfRule type="cellIs" dxfId="222" priority="4" operator="equal">
      <formula>0</formula>
    </cfRule>
  </conditionalFormatting>
  <conditionalFormatting sqref="A13:R13">
    <cfRule type="cellIs" dxfId="221" priority="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6"/>
    <pageSetUpPr fitToPage="1"/>
  </sheetPr>
  <dimension ref="A1:K22"/>
  <sheetViews>
    <sheetView showGridLines="0" zoomScaleNormal="100" workbookViewId="0"/>
  </sheetViews>
  <sheetFormatPr baseColWidth="10" defaultColWidth="7.5546875" defaultRowHeight="10.8" x14ac:dyDescent="0.2"/>
  <cols>
    <col min="1" max="1" width="32.44140625" style="9" customWidth="1"/>
    <col min="2" max="5" width="13.6640625" style="9" customWidth="1"/>
    <col min="6" max="7" width="10.6640625" style="9" customWidth="1"/>
    <col min="8" max="8" width="11" style="9" customWidth="1"/>
    <col min="9" max="16384" width="7.5546875" style="9"/>
  </cols>
  <sheetData>
    <row r="1" spans="1:11" s="6" customFormat="1" ht="15" customHeight="1" x14ac:dyDescent="0.25">
      <c r="A1" s="1" t="s">
        <v>185</v>
      </c>
      <c r="B1" s="7"/>
      <c r="C1" s="7"/>
      <c r="D1" s="7"/>
      <c r="E1" s="7"/>
      <c r="F1" s="7"/>
      <c r="G1" s="7"/>
    </row>
    <row r="2" spans="1:11" s="6" customFormat="1" ht="12" customHeight="1" x14ac:dyDescent="0.2">
      <c r="A2" s="7"/>
      <c r="B2" s="7"/>
      <c r="C2" s="7"/>
      <c r="D2" s="7"/>
      <c r="E2" s="7"/>
      <c r="F2" s="7"/>
      <c r="G2" s="7"/>
    </row>
    <row r="3" spans="1:11" s="6" customFormat="1" ht="35.1" customHeight="1" x14ac:dyDescent="0.2">
      <c r="A3" s="88"/>
      <c r="B3" s="135" t="s">
        <v>123</v>
      </c>
      <c r="C3" s="135" t="s">
        <v>125</v>
      </c>
      <c r="D3" s="135" t="s">
        <v>134</v>
      </c>
      <c r="E3" s="135" t="s">
        <v>133</v>
      </c>
      <c r="F3" s="135" t="s">
        <v>10</v>
      </c>
      <c r="G3" s="138" t="s">
        <v>160</v>
      </c>
      <c r="H3" s="135" t="s">
        <v>124</v>
      </c>
    </row>
    <row r="4" spans="1:11" s="6" customFormat="1" ht="15" customHeight="1" x14ac:dyDescent="0.2">
      <c r="A4" s="11" t="s">
        <v>86</v>
      </c>
      <c r="B4" s="265">
        <v>1602</v>
      </c>
      <c r="C4" s="265">
        <v>2800</v>
      </c>
      <c r="D4" s="266">
        <v>3337</v>
      </c>
      <c r="E4" s="266">
        <v>17391</v>
      </c>
      <c r="F4" s="166">
        <v>0</v>
      </c>
      <c r="G4" s="166">
        <v>25130</v>
      </c>
      <c r="H4" s="166">
        <v>15078</v>
      </c>
      <c r="J4" s="137"/>
      <c r="K4" s="137"/>
    </row>
    <row r="5" spans="1:11" s="6" customFormat="1" ht="15" customHeight="1" x14ac:dyDescent="0.2">
      <c r="A5" s="12" t="s">
        <v>99</v>
      </c>
      <c r="B5" s="267">
        <v>7308</v>
      </c>
      <c r="C5" s="267">
        <v>2107</v>
      </c>
      <c r="D5" s="267">
        <v>5375</v>
      </c>
      <c r="E5" s="267">
        <v>12089</v>
      </c>
      <c r="F5" s="167">
        <v>0</v>
      </c>
      <c r="G5" s="167">
        <v>26879</v>
      </c>
      <c r="H5" s="167">
        <v>5375.8</v>
      </c>
      <c r="J5" s="137"/>
      <c r="K5" s="137"/>
    </row>
    <row r="6" spans="1:11" s="6" customFormat="1" ht="15" customHeight="1" x14ac:dyDescent="0.2">
      <c r="A6" s="13" t="s">
        <v>126</v>
      </c>
      <c r="B6" s="265">
        <v>453</v>
      </c>
      <c r="C6" s="265">
        <v>3322</v>
      </c>
      <c r="D6" s="265">
        <v>1399</v>
      </c>
      <c r="E6" s="265">
        <v>4073</v>
      </c>
      <c r="F6" s="168">
        <v>0</v>
      </c>
      <c r="G6" s="168">
        <v>9247</v>
      </c>
      <c r="H6" s="168">
        <v>1387.05</v>
      </c>
      <c r="J6" s="137"/>
      <c r="K6" s="137"/>
    </row>
    <row r="7" spans="1:11" s="6" customFormat="1" ht="15" customHeight="1" x14ac:dyDescent="0.2">
      <c r="A7" s="12" t="s">
        <v>89</v>
      </c>
      <c r="B7" s="267">
        <v>0</v>
      </c>
      <c r="C7" s="267">
        <v>41</v>
      </c>
      <c r="D7" s="267">
        <v>84</v>
      </c>
      <c r="E7" s="267">
        <v>3950</v>
      </c>
      <c r="F7" s="167">
        <v>130</v>
      </c>
      <c r="G7" s="167">
        <v>4205</v>
      </c>
      <c r="H7" s="167">
        <v>168.2</v>
      </c>
      <c r="J7" s="137"/>
      <c r="K7" s="137"/>
    </row>
    <row r="8" spans="1:11" s="6" customFormat="1" ht="15" customHeight="1" x14ac:dyDescent="0.2">
      <c r="A8" s="13" t="s">
        <v>127</v>
      </c>
      <c r="B8" s="265">
        <v>4434</v>
      </c>
      <c r="C8" s="265">
        <v>3709</v>
      </c>
      <c r="D8" s="265">
        <v>5247</v>
      </c>
      <c r="E8" s="265">
        <v>741</v>
      </c>
      <c r="F8" s="168">
        <v>0</v>
      </c>
      <c r="G8" s="168">
        <v>14131</v>
      </c>
      <c r="H8" s="168">
        <v>1837.03</v>
      </c>
      <c r="J8" s="137"/>
      <c r="K8" s="137"/>
    </row>
    <row r="9" spans="1:11" s="6" customFormat="1" ht="15" customHeight="1" x14ac:dyDescent="0.2">
      <c r="A9" s="12" t="s">
        <v>80</v>
      </c>
      <c r="B9" s="267">
        <v>2998</v>
      </c>
      <c r="C9" s="267">
        <v>1993</v>
      </c>
      <c r="D9" s="267">
        <v>98</v>
      </c>
      <c r="E9" s="267">
        <v>5260</v>
      </c>
      <c r="F9" s="167">
        <v>602</v>
      </c>
      <c r="G9" s="167">
        <v>10951</v>
      </c>
      <c r="H9" s="167">
        <v>547.55000000000007</v>
      </c>
      <c r="J9" s="137"/>
      <c r="K9" s="137"/>
    </row>
    <row r="10" spans="1:11" s="6" customFormat="1" ht="15" customHeight="1" x14ac:dyDescent="0.2">
      <c r="A10" s="13" t="s">
        <v>100</v>
      </c>
      <c r="B10" s="265">
        <v>6958</v>
      </c>
      <c r="C10" s="265">
        <v>2327</v>
      </c>
      <c r="D10" s="265">
        <v>560</v>
      </c>
      <c r="E10" s="265">
        <v>14374</v>
      </c>
      <c r="F10" s="168">
        <v>0</v>
      </c>
      <c r="G10" s="168">
        <v>24219</v>
      </c>
      <c r="H10" s="168">
        <v>2179.71</v>
      </c>
      <c r="J10" s="137"/>
      <c r="K10" s="137"/>
    </row>
    <row r="11" spans="1:11" s="6" customFormat="1" ht="15" customHeight="1" x14ac:dyDescent="0.2">
      <c r="A11" s="12" t="s">
        <v>155</v>
      </c>
      <c r="B11" s="267">
        <v>17721</v>
      </c>
      <c r="C11" s="267">
        <v>7556</v>
      </c>
      <c r="D11" s="267">
        <v>4798</v>
      </c>
      <c r="E11" s="267">
        <v>10745</v>
      </c>
      <c r="F11" s="167">
        <v>0</v>
      </c>
      <c r="G11" s="167">
        <v>40820</v>
      </c>
      <c r="H11" s="167">
        <v>6123</v>
      </c>
      <c r="J11" s="137"/>
      <c r="K11" s="137"/>
    </row>
    <row r="12" spans="1:11" s="6" customFormat="1" ht="15" customHeight="1" x14ac:dyDescent="0.2">
      <c r="A12" s="13" t="s">
        <v>81</v>
      </c>
      <c r="B12" s="265">
        <v>2071</v>
      </c>
      <c r="C12" s="265">
        <v>5420</v>
      </c>
      <c r="D12" s="265">
        <v>407</v>
      </c>
      <c r="E12" s="265">
        <v>5045</v>
      </c>
      <c r="F12" s="168">
        <v>341</v>
      </c>
      <c r="G12" s="168">
        <v>13284</v>
      </c>
      <c r="H12" s="168">
        <v>3985.2000000000003</v>
      </c>
      <c r="J12" s="137"/>
      <c r="K12" s="137"/>
    </row>
    <row r="13" spans="1:11" s="6" customFormat="1" ht="15" customHeight="1" x14ac:dyDescent="0.2">
      <c r="A13" s="12" t="s">
        <v>175</v>
      </c>
      <c r="B13" s="267">
        <v>3356</v>
      </c>
      <c r="C13" s="267">
        <v>397</v>
      </c>
      <c r="D13" s="267">
        <v>575</v>
      </c>
      <c r="E13" s="267">
        <v>2172</v>
      </c>
      <c r="F13" s="167">
        <v>540</v>
      </c>
      <c r="G13" s="167">
        <v>7040</v>
      </c>
      <c r="H13" s="167">
        <v>1196.8000000000002</v>
      </c>
      <c r="J13" s="137"/>
      <c r="K13" s="137"/>
    </row>
    <row r="14" spans="1:11" s="6" customFormat="1" ht="15" customHeight="1" x14ac:dyDescent="0.2">
      <c r="A14" s="13" t="s">
        <v>90</v>
      </c>
      <c r="B14" s="265">
        <v>5625</v>
      </c>
      <c r="C14" s="265">
        <v>3030</v>
      </c>
      <c r="D14" s="265">
        <v>536</v>
      </c>
      <c r="E14" s="265">
        <v>6572</v>
      </c>
      <c r="F14" s="168">
        <v>550</v>
      </c>
      <c r="G14" s="168">
        <v>16313</v>
      </c>
      <c r="H14" s="168">
        <v>3262.6</v>
      </c>
      <c r="J14" s="137"/>
      <c r="K14" s="137"/>
    </row>
    <row r="15" spans="1:11" s="6" customFormat="1" ht="15" customHeight="1" x14ac:dyDescent="0.2">
      <c r="A15" s="12" t="s">
        <v>82</v>
      </c>
      <c r="B15" s="267">
        <v>18130</v>
      </c>
      <c r="C15" s="267">
        <v>293</v>
      </c>
      <c r="D15" s="267">
        <v>651</v>
      </c>
      <c r="E15" s="267">
        <v>766</v>
      </c>
      <c r="F15" s="167">
        <v>0</v>
      </c>
      <c r="G15" s="167">
        <v>19840</v>
      </c>
      <c r="H15" s="167">
        <v>5952</v>
      </c>
      <c r="J15" s="137"/>
      <c r="K15" s="137"/>
    </row>
    <row r="16" spans="1:11" s="6" customFormat="1" ht="15" customHeight="1" x14ac:dyDescent="0.2">
      <c r="A16" s="13" t="s">
        <v>83</v>
      </c>
      <c r="B16" s="265">
        <v>2112</v>
      </c>
      <c r="C16" s="265">
        <v>5196</v>
      </c>
      <c r="D16" s="265">
        <v>10841</v>
      </c>
      <c r="E16" s="265">
        <v>13655</v>
      </c>
      <c r="F16" s="168">
        <v>0</v>
      </c>
      <c r="G16" s="168">
        <v>31804</v>
      </c>
      <c r="H16" s="168">
        <v>7951.0000000000009</v>
      </c>
      <c r="J16" s="137"/>
      <c r="K16" s="137"/>
    </row>
    <row r="17" spans="1:11" s="6" customFormat="1" ht="15" customHeight="1" x14ac:dyDescent="0.2">
      <c r="A17" s="12" t="s">
        <v>170</v>
      </c>
      <c r="B17" s="267">
        <v>0</v>
      </c>
      <c r="C17" s="267">
        <v>20506</v>
      </c>
      <c r="D17" s="267">
        <v>0</v>
      </c>
      <c r="E17" s="267">
        <v>10177</v>
      </c>
      <c r="F17" s="167">
        <v>0</v>
      </c>
      <c r="G17" s="167">
        <v>30683</v>
      </c>
      <c r="H17" s="167">
        <v>1840.98</v>
      </c>
      <c r="J17" s="137"/>
      <c r="K17" s="137"/>
    </row>
    <row r="18" spans="1:11" s="6" customFormat="1" ht="15" customHeight="1" x14ac:dyDescent="0.2">
      <c r="A18" s="13" t="s">
        <v>84</v>
      </c>
      <c r="B18" s="265">
        <v>2136</v>
      </c>
      <c r="C18" s="265">
        <v>943</v>
      </c>
      <c r="D18" s="265">
        <v>385</v>
      </c>
      <c r="E18" s="265">
        <v>5683</v>
      </c>
      <c r="F18" s="168">
        <v>125</v>
      </c>
      <c r="G18" s="168">
        <v>9272</v>
      </c>
      <c r="H18" s="168">
        <v>649.04</v>
      </c>
      <c r="J18" s="137"/>
      <c r="K18" s="137"/>
    </row>
    <row r="19" spans="1:11" s="6" customFormat="1" ht="15" customHeight="1" x14ac:dyDescent="0.2">
      <c r="A19" s="12" t="s">
        <v>91</v>
      </c>
      <c r="B19" s="267">
        <v>1030</v>
      </c>
      <c r="C19" s="267">
        <v>1187</v>
      </c>
      <c r="D19" s="267">
        <v>100</v>
      </c>
      <c r="E19" s="267">
        <v>6043</v>
      </c>
      <c r="F19" s="167">
        <v>0</v>
      </c>
      <c r="G19" s="167">
        <v>8360</v>
      </c>
      <c r="H19" s="167">
        <v>0</v>
      </c>
      <c r="J19" s="137"/>
      <c r="K19" s="137"/>
    </row>
    <row r="20" spans="1:11" s="6" customFormat="1" ht="15" customHeight="1" x14ac:dyDescent="0.2">
      <c r="A20" s="13" t="s">
        <v>85</v>
      </c>
      <c r="B20" s="265">
        <v>2715</v>
      </c>
      <c r="C20" s="265">
        <v>0</v>
      </c>
      <c r="D20" s="265">
        <v>0</v>
      </c>
      <c r="E20" s="265">
        <v>3480</v>
      </c>
      <c r="F20" s="168">
        <v>223</v>
      </c>
      <c r="G20" s="168">
        <v>6418</v>
      </c>
      <c r="H20" s="168">
        <v>641.80000000000007</v>
      </c>
      <c r="J20" s="137"/>
      <c r="K20" s="137"/>
    </row>
    <row r="21" spans="1:11" s="6" customFormat="1" ht="15" customHeight="1" x14ac:dyDescent="0.2">
      <c r="A21" s="139" t="s">
        <v>135</v>
      </c>
      <c r="B21" s="268">
        <v>78649</v>
      </c>
      <c r="C21" s="268">
        <v>60827</v>
      </c>
      <c r="D21" s="268">
        <v>34393</v>
      </c>
      <c r="E21" s="268">
        <v>122216</v>
      </c>
      <c r="F21" s="169">
        <v>2511</v>
      </c>
      <c r="G21" s="169">
        <v>298596</v>
      </c>
      <c r="H21" s="169">
        <v>58175.76</v>
      </c>
      <c r="J21" s="137"/>
    </row>
    <row r="22" spans="1:11" ht="15" customHeight="1" x14ac:dyDescent="0.2"/>
  </sheetData>
  <phoneticPr fontId="8" type="noConversion"/>
  <conditionalFormatting sqref="A21">
    <cfRule type="cellIs" dxfId="220" priority="64" operator="equal">
      <formula>0</formula>
    </cfRule>
    <cfRule type="cellIs" dxfId="219" priority="65" operator="equal">
      <formula>0</formula>
    </cfRule>
  </conditionalFormatting>
  <conditionalFormatting sqref="A22">
    <cfRule type="cellIs" dxfId="218" priority="3" operator="equal">
      <formula>0</formula>
    </cfRule>
  </conditionalFormatting>
  <conditionalFormatting sqref="A5:H5 A7:H7 A9:H9 A11:H11 A13:H13 A15:H15 A17:H17 A19:H19">
    <cfRule type="cellIs" dxfId="217" priority="2" operator="equal">
      <formula>0</formula>
    </cfRule>
  </conditionalFormatting>
  <conditionalFormatting sqref="A1:AF3">
    <cfRule type="cellIs" dxfId="216" priority="110" operator="equal">
      <formula>0</formula>
    </cfRule>
  </conditionalFormatting>
  <conditionalFormatting sqref="A4:AF4 A6:H6 A8:H8 A10:H10 A12:H12 A14:H14 A16:H16 A18:H18 A20:H20">
    <cfRule type="cellIs" dxfId="215" priority="1" operator="equal">
      <formula>0</formula>
    </cfRule>
  </conditionalFormatting>
  <conditionalFormatting sqref="I5:J21 K21:AF21">
    <cfRule type="cellIs" dxfId="214" priority="127" operator="equal">
      <formula>0</formula>
    </cfRule>
  </conditionalFormatting>
  <conditionalFormatting sqref="K5:K20">
    <cfRule type="cellIs" dxfId="213" priority="151" operator="equal">
      <formula>0</formula>
    </cfRule>
  </conditionalFormatting>
  <conditionalFormatting sqref="L5:AF5">
    <cfRule type="cellIs" dxfId="212" priority="150" operator="equal">
      <formula>0</formula>
    </cfRule>
  </conditionalFormatting>
  <conditionalFormatting sqref="L6:AF6">
    <cfRule type="cellIs" dxfId="211" priority="149" operator="equal">
      <formula>0</formula>
    </cfRule>
  </conditionalFormatting>
  <conditionalFormatting sqref="L7:AF7">
    <cfRule type="cellIs" dxfId="210" priority="148" operator="equal">
      <formula>0</formula>
    </cfRule>
  </conditionalFormatting>
  <conditionalFormatting sqref="L8:AF8">
    <cfRule type="cellIs" dxfId="209" priority="147" operator="equal">
      <formula>0</formula>
    </cfRule>
  </conditionalFormatting>
  <conditionalFormatting sqref="L9:AF9">
    <cfRule type="cellIs" dxfId="208" priority="146" operator="equal">
      <formula>0</formula>
    </cfRule>
  </conditionalFormatting>
  <conditionalFormatting sqref="L10:AF10">
    <cfRule type="cellIs" dxfId="207" priority="145" operator="equal">
      <formula>0</formula>
    </cfRule>
  </conditionalFormatting>
  <conditionalFormatting sqref="L11:AF11">
    <cfRule type="cellIs" dxfId="206" priority="144" operator="equal">
      <formula>0</formula>
    </cfRule>
  </conditionalFormatting>
  <conditionalFormatting sqref="L12:AF12">
    <cfRule type="cellIs" dxfId="205" priority="143" operator="equal">
      <formula>0</formula>
    </cfRule>
  </conditionalFormatting>
  <conditionalFormatting sqref="L13:AF13">
    <cfRule type="cellIs" dxfId="204" priority="142" operator="equal">
      <formula>0</formula>
    </cfRule>
  </conditionalFormatting>
  <conditionalFormatting sqref="L14:AF14">
    <cfRule type="cellIs" dxfId="203" priority="141" operator="equal">
      <formula>0</formula>
    </cfRule>
  </conditionalFormatting>
  <conditionalFormatting sqref="L15:AF15">
    <cfRule type="cellIs" dxfId="202" priority="138" operator="equal">
      <formula>0</formula>
    </cfRule>
  </conditionalFormatting>
  <conditionalFormatting sqref="L16:AF16">
    <cfRule type="cellIs" dxfId="201" priority="137" operator="equal">
      <formula>0</formula>
    </cfRule>
  </conditionalFormatting>
  <conditionalFormatting sqref="L17:AF17">
    <cfRule type="cellIs" dxfId="200" priority="136" operator="equal">
      <formula>0</formula>
    </cfRule>
  </conditionalFormatting>
  <conditionalFormatting sqref="L18:AF18">
    <cfRule type="cellIs" dxfId="199" priority="135" operator="equal">
      <formula>0</formula>
    </cfRule>
  </conditionalFormatting>
  <conditionalFormatting sqref="L19:AF19">
    <cfRule type="cellIs" dxfId="198" priority="134" operator="equal">
      <formula>0</formula>
    </cfRule>
  </conditionalFormatting>
  <conditionalFormatting sqref="L20:AF20">
    <cfRule type="cellIs" dxfId="197" priority="13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9">
    <tabColor theme="6"/>
    <pageSetUpPr fitToPage="1"/>
  </sheetPr>
  <dimension ref="A1:J27"/>
  <sheetViews>
    <sheetView showGridLines="0" zoomScaleNormal="100" workbookViewId="0">
      <selection activeCell="F10" sqref="F10"/>
    </sheetView>
  </sheetViews>
  <sheetFormatPr baseColWidth="10" defaultColWidth="11.44140625" defaultRowHeight="10.8" x14ac:dyDescent="0.2"/>
  <cols>
    <col min="1" max="1" width="46.6640625" style="9" bestFit="1" customWidth="1"/>
    <col min="2" max="2" width="10.6640625" style="9" bestFit="1" customWidth="1"/>
    <col min="3" max="3" width="10.109375" style="9" bestFit="1" customWidth="1"/>
    <col min="4" max="4" width="12.5546875" style="9" customWidth="1"/>
    <col min="5" max="5" width="1.6640625" style="9" customWidth="1"/>
    <col min="6" max="6" width="10.6640625" style="9" customWidth="1"/>
    <col min="7" max="7" width="11.44140625" style="9" customWidth="1"/>
    <col min="8" max="8" width="12.109375" style="9" customWidth="1"/>
    <col min="9" max="16384" width="11.44140625" style="9"/>
  </cols>
  <sheetData>
    <row r="1" spans="1:10" customFormat="1" ht="18" customHeight="1" x14ac:dyDescent="0.25">
      <c r="A1" s="1" t="s">
        <v>186</v>
      </c>
      <c r="B1" s="7"/>
      <c r="C1" s="7"/>
      <c r="D1" s="7"/>
      <c r="E1" s="7"/>
      <c r="F1" s="7"/>
      <c r="G1" s="7"/>
      <c r="H1" s="7"/>
    </row>
    <row r="2" spans="1:10" customFormat="1" ht="12.6" x14ac:dyDescent="0.25">
      <c r="A2" s="7"/>
      <c r="B2" s="7"/>
      <c r="C2" s="7"/>
      <c r="D2" s="7"/>
      <c r="E2" s="7"/>
      <c r="F2" s="7"/>
      <c r="G2" s="7"/>
      <c r="H2" s="7"/>
    </row>
    <row r="3" spans="1:10" customFormat="1" ht="15" customHeight="1" x14ac:dyDescent="0.25">
      <c r="A3" s="19"/>
      <c r="B3" s="314" t="s">
        <v>34</v>
      </c>
      <c r="C3" s="314"/>
      <c r="D3" s="314"/>
      <c r="E3" s="19"/>
      <c r="F3" s="314" t="s">
        <v>40</v>
      </c>
      <c r="G3" s="314"/>
      <c r="H3" s="314"/>
    </row>
    <row r="4" spans="1:10" customFormat="1" ht="30" customHeight="1" x14ac:dyDescent="0.25">
      <c r="A4" s="20"/>
      <c r="B4" s="64" t="s">
        <v>35</v>
      </c>
      <c r="C4" s="64" t="s">
        <v>36</v>
      </c>
      <c r="D4" s="64" t="s">
        <v>37</v>
      </c>
      <c r="E4" s="64"/>
      <c r="F4" s="64" t="s">
        <v>38</v>
      </c>
      <c r="G4" s="64" t="s">
        <v>33</v>
      </c>
      <c r="H4" s="64" t="s">
        <v>39</v>
      </c>
    </row>
    <row r="5" spans="1:10" customFormat="1" ht="15" customHeight="1" x14ac:dyDescent="0.25">
      <c r="A5" s="11" t="s">
        <v>86</v>
      </c>
      <c r="B5" s="174">
        <v>46563</v>
      </c>
      <c r="C5" s="174">
        <v>86026</v>
      </c>
      <c r="D5" s="174">
        <v>132589</v>
      </c>
      <c r="E5" s="174"/>
      <c r="F5" s="174">
        <v>33485</v>
      </c>
      <c r="G5" s="174">
        <v>99104</v>
      </c>
      <c r="H5" s="174">
        <v>132589</v>
      </c>
      <c r="I5" s="190"/>
      <c r="J5" s="190"/>
    </row>
    <row r="6" spans="1:10" customFormat="1" ht="15" customHeight="1" x14ac:dyDescent="0.25">
      <c r="A6" s="12" t="s">
        <v>99</v>
      </c>
      <c r="B6" s="175">
        <v>24336</v>
      </c>
      <c r="C6" s="175">
        <v>104198</v>
      </c>
      <c r="D6" s="175">
        <v>128534</v>
      </c>
      <c r="E6" s="175"/>
      <c r="F6" s="175">
        <v>15142</v>
      </c>
      <c r="G6" s="175">
        <v>113392</v>
      </c>
      <c r="H6" s="175">
        <v>128534</v>
      </c>
      <c r="I6" s="190"/>
      <c r="J6" s="190"/>
    </row>
    <row r="7" spans="1:10" customFormat="1" ht="15" customHeight="1" x14ac:dyDescent="0.25">
      <c r="A7" s="13" t="s">
        <v>126</v>
      </c>
      <c r="B7" s="176">
        <v>8199</v>
      </c>
      <c r="C7" s="176">
        <v>38493</v>
      </c>
      <c r="D7" s="176">
        <v>46692</v>
      </c>
      <c r="E7" s="176"/>
      <c r="F7" s="176">
        <v>25435</v>
      </c>
      <c r="G7" s="176">
        <v>21257</v>
      </c>
      <c r="H7" s="176">
        <v>46692</v>
      </c>
      <c r="I7" s="190"/>
      <c r="J7" s="190"/>
    </row>
    <row r="8" spans="1:10" customFormat="1" ht="15" customHeight="1" x14ac:dyDescent="0.25">
      <c r="A8" s="12" t="s">
        <v>89</v>
      </c>
      <c r="B8" s="175">
        <v>426</v>
      </c>
      <c r="C8" s="175">
        <v>86051</v>
      </c>
      <c r="D8" s="175">
        <v>86477</v>
      </c>
      <c r="E8" s="175"/>
      <c r="F8" s="175">
        <v>20984</v>
      </c>
      <c r="G8" s="175">
        <v>65494</v>
      </c>
      <c r="H8" s="175">
        <v>86478</v>
      </c>
      <c r="I8" s="190"/>
      <c r="J8" s="190"/>
    </row>
    <row r="9" spans="1:10" customFormat="1" ht="15" customHeight="1" x14ac:dyDescent="0.25">
      <c r="A9" s="13" t="s">
        <v>127</v>
      </c>
      <c r="B9" s="176">
        <v>15942</v>
      </c>
      <c r="C9" s="176">
        <v>129668</v>
      </c>
      <c r="D9" s="176">
        <v>145610</v>
      </c>
      <c r="E9" s="176"/>
      <c r="F9" s="176">
        <v>92059</v>
      </c>
      <c r="G9" s="176">
        <v>53551</v>
      </c>
      <c r="H9" s="176">
        <v>145610</v>
      </c>
      <c r="I9" s="190"/>
      <c r="J9" s="190"/>
    </row>
    <row r="10" spans="1:10" customFormat="1" ht="15" customHeight="1" x14ac:dyDescent="0.25">
      <c r="A10" s="12" t="s">
        <v>80</v>
      </c>
      <c r="B10" s="175">
        <v>2339</v>
      </c>
      <c r="C10" s="175">
        <v>25008</v>
      </c>
      <c r="D10" s="175">
        <v>27347</v>
      </c>
      <c r="E10" s="175"/>
      <c r="F10" s="175">
        <v>5405</v>
      </c>
      <c r="G10" s="175">
        <v>21942</v>
      </c>
      <c r="H10" s="175">
        <v>27347</v>
      </c>
      <c r="I10" s="190"/>
      <c r="J10" s="190"/>
    </row>
    <row r="11" spans="1:10" customFormat="1" ht="15" customHeight="1" x14ac:dyDescent="0.25">
      <c r="A11" s="13" t="s">
        <v>100</v>
      </c>
      <c r="B11" s="176">
        <v>4518</v>
      </c>
      <c r="C11" s="176">
        <v>143745</v>
      </c>
      <c r="D11" s="176">
        <v>148263</v>
      </c>
      <c r="E11" s="176"/>
      <c r="F11" s="176">
        <v>85023</v>
      </c>
      <c r="G11" s="176">
        <v>63240</v>
      </c>
      <c r="H11" s="176">
        <v>148263</v>
      </c>
      <c r="I11" s="190"/>
      <c r="J11" s="190"/>
    </row>
    <row r="12" spans="1:10" customFormat="1" ht="15" customHeight="1" x14ac:dyDescent="0.25">
      <c r="A12" s="12" t="s">
        <v>155</v>
      </c>
      <c r="B12" s="175"/>
      <c r="C12" s="175"/>
      <c r="D12" s="175"/>
      <c r="E12" s="175"/>
      <c r="F12" s="175"/>
      <c r="G12" s="175"/>
      <c r="H12" s="175"/>
      <c r="I12" s="190"/>
      <c r="J12" s="190"/>
    </row>
    <row r="13" spans="1:10" customFormat="1" ht="15" customHeight="1" x14ac:dyDescent="0.25">
      <c r="A13" s="13" t="s">
        <v>81</v>
      </c>
      <c r="B13" s="176">
        <v>3430</v>
      </c>
      <c r="C13" s="176">
        <v>43685</v>
      </c>
      <c r="D13" s="176">
        <v>47115</v>
      </c>
      <c r="E13" s="176"/>
      <c r="F13" s="176">
        <v>12514</v>
      </c>
      <c r="G13" s="176">
        <v>34601</v>
      </c>
      <c r="H13" s="176">
        <v>47115</v>
      </c>
      <c r="I13" s="190"/>
      <c r="J13" s="190"/>
    </row>
    <row r="14" spans="1:10" customFormat="1" ht="15" customHeight="1" x14ac:dyDescent="0.25">
      <c r="A14" s="12" t="s">
        <v>175</v>
      </c>
      <c r="B14" s="175">
        <v>224</v>
      </c>
      <c r="C14" s="175">
        <v>39599</v>
      </c>
      <c r="D14" s="175">
        <v>39823</v>
      </c>
      <c r="E14" s="175"/>
      <c r="F14" s="175">
        <v>12922</v>
      </c>
      <c r="G14" s="175">
        <v>26901</v>
      </c>
      <c r="H14" s="175">
        <v>39823</v>
      </c>
      <c r="I14" s="190"/>
      <c r="J14" s="190"/>
    </row>
    <row r="15" spans="1:10" customFormat="1" ht="15" customHeight="1" x14ac:dyDescent="0.25">
      <c r="A15" s="13" t="s">
        <v>90</v>
      </c>
      <c r="B15" s="176">
        <v>1154</v>
      </c>
      <c r="C15" s="176">
        <v>132894</v>
      </c>
      <c r="D15" s="176">
        <v>134048</v>
      </c>
      <c r="E15" s="176"/>
      <c r="F15" s="176">
        <v>29762</v>
      </c>
      <c r="G15" s="176">
        <v>104286</v>
      </c>
      <c r="H15" s="176">
        <v>134048</v>
      </c>
      <c r="I15" s="190"/>
      <c r="J15" s="190"/>
    </row>
    <row r="16" spans="1:10" customFormat="1" ht="15" customHeight="1" x14ac:dyDescent="0.25">
      <c r="A16" s="12" t="s">
        <v>82</v>
      </c>
      <c r="B16" s="175">
        <v>3995</v>
      </c>
      <c r="C16" s="175">
        <v>83601</v>
      </c>
      <c r="D16" s="175">
        <v>87596</v>
      </c>
      <c r="E16" s="175"/>
      <c r="F16" s="175">
        <v>38951</v>
      </c>
      <c r="G16" s="175">
        <v>48645</v>
      </c>
      <c r="H16" s="175">
        <v>87596</v>
      </c>
      <c r="I16" s="190"/>
      <c r="J16" s="190"/>
    </row>
    <row r="17" spans="1:10" customFormat="1" ht="15" customHeight="1" x14ac:dyDescent="0.25">
      <c r="A17" s="13" t="s">
        <v>83</v>
      </c>
      <c r="B17" s="176">
        <v>1523</v>
      </c>
      <c r="C17" s="176">
        <v>311122</v>
      </c>
      <c r="D17" s="176">
        <v>312645</v>
      </c>
      <c r="E17" s="176"/>
      <c r="F17" s="176">
        <v>183563</v>
      </c>
      <c r="G17" s="176">
        <v>129082</v>
      </c>
      <c r="H17" s="176">
        <v>312645</v>
      </c>
      <c r="I17" s="190"/>
      <c r="J17" s="190"/>
    </row>
    <row r="18" spans="1:10" customFormat="1" ht="15" customHeight="1" x14ac:dyDescent="0.25">
      <c r="A18" s="12" t="s">
        <v>170</v>
      </c>
      <c r="B18" s="175">
        <v>0</v>
      </c>
      <c r="C18" s="175">
        <v>0</v>
      </c>
      <c r="D18" s="175">
        <v>0</v>
      </c>
      <c r="E18" s="175"/>
      <c r="F18" s="175">
        <v>0</v>
      </c>
      <c r="G18" s="175">
        <v>0</v>
      </c>
      <c r="H18" s="175">
        <v>0</v>
      </c>
      <c r="I18" s="190"/>
      <c r="J18" s="190"/>
    </row>
    <row r="19" spans="1:10" customFormat="1" ht="15" customHeight="1" x14ac:dyDescent="0.25">
      <c r="A19" s="13" t="s">
        <v>84</v>
      </c>
      <c r="B19" s="176">
        <v>11</v>
      </c>
      <c r="C19" s="176">
        <v>104150</v>
      </c>
      <c r="D19" s="176">
        <v>104161</v>
      </c>
      <c r="E19" s="176"/>
      <c r="F19" s="176">
        <v>76308</v>
      </c>
      <c r="G19" s="176">
        <v>27853</v>
      </c>
      <c r="H19" s="176">
        <v>104161</v>
      </c>
      <c r="I19" s="190"/>
      <c r="J19" s="190"/>
    </row>
    <row r="20" spans="1:10" customFormat="1" ht="15" customHeight="1" x14ac:dyDescent="0.25">
      <c r="A20" s="12" t="s">
        <v>91</v>
      </c>
      <c r="B20" s="175">
        <v>6356</v>
      </c>
      <c r="C20" s="175">
        <v>45450</v>
      </c>
      <c r="D20" s="175">
        <v>51806</v>
      </c>
      <c r="E20" s="175"/>
      <c r="F20" s="175">
        <v>22235</v>
      </c>
      <c r="G20" s="175">
        <v>29571</v>
      </c>
      <c r="H20" s="175">
        <v>51806</v>
      </c>
      <c r="I20" s="190"/>
      <c r="J20" s="190"/>
    </row>
    <row r="21" spans="1:10" customFormat="1" ht="15" customHeight="1" x14ac:dyDescent="0.25">
      <c r="A21" s="13" t="s">
        <v>85</v>
      </c>
      <c r="B21" s="176">
        <v>603</v>
      </c>
      <c r="C21" s="176">
        <v>38202</v>
      </c>
      <c r="D21" s="176">
        <v>38805</v>
      </c>
      <c r="E21" s="176"/>
      <c r="F21" s="176">
        <v>20866</v>
      </c>
      <c r="G21" s="176">
        <v>17939</v>
      </c>
      <c r="H21" s="176">
        <v>38805</v>
      </c>
      <c r="I21" s="190"/>
      <c r="J21" s="190"/>
    </row>
    <row r="22" spans="1:10" customFormat="1" ht="15" customHeight="1" x14ac:dyDescent="0.25">
      <c r="A22" s="158" t="s">
        <v>135</v>
      </c>
      <c r="B22" s="177">
        <f>SUM(B5:B21)</f>
        <v>119619</v>
      </c>
      <c r="C22" s="177">
        <f t="shared" ref="C22:D22" si="0">SUM(C5:C21)</f>
        <v>1411892</v>
      </c>
      <c r="D22" s="177">
        <f t="shared" si="0"/>
        <v>1531511</v>
      </c>
      <c r="E22" s="177"/>
      <c r="F22" s="177">
        <f>SUM(F5:F21)</f>
        <v>674654</v>
      </c>
      <c r="G22" s="177">
        <f t="shared" ref="G22" si="1">SUM(G5:G21)</f>
        <v>856858</v>
      </c>
      <c r="H22" s="177">
        <f t="shared" ref="H22" si="2">SUM(H5:H21)</f>
        <v>1531512</v>
      </c>
      <c r="J22" s="190"/>
    </row>
    <row r="23" spans="1:10" ht="15" customHeight="1" x14ac:dyDescent="0.2"/>
    <row r="24" spans="1:10" customFormat="1" ht="12.6" x14ac:dyDescent="0.25">
      <c r="A24" s="9"/>
      <c r="B24" s="9"/>
      <c r="C24" s="9"/>
      <c r="D24" s="9"/>
      <c r="E24" s="9"/>
      <c r="F24" s="9"/>
      <c r="G24" s="9"/>
      <c r="H24" s="9"/>
    </row>
    <row r="25" spans="1:10" customFormat="1" ht="12.6" x14ac:dyDescent="0.25">
      <c r="A25" s="9"/>
      <c r="B25" s="9"/>
      <c r="C25" s="9"/>
      <c r="D25" s="9"/>
      <c r="E25" s="9"/>
      <c r="F25" s="9"/>
      <c r="G25" s="9"/>
      <c r="H25" s="9"/>
    </row>
    <row r="26" spans="1:10" customFormat="1" ht="12.6" x14ac:dyDescent="0.25">
      <c r="A26" s="9"/>
      <c r="B26" s="9"/>
      <c r="C26" s="9"/>
      <c r="D26" s="9"/>
      <c r="E26" s="9"/>
      <c r="F26" s="9"/>
      <c r="G26" s="9"/>
      <c r="H26" s="9"/>
    </row>
    <row r="27" spans="1:10" customFormat="1" ht="12.6" x14ac:dyDescent="0.25">
      <c r="A27" s="9"/>
      <c r="B27" s="9"/>
      <c r="C27" s="9"/>
      <c r="D27" s="9"/>
      <c r="E27" s="9"/>
      <c r="F27" s="9"/>
      <c r="G27" s="9"/>
      <c r="H27" s="9"/>
    </row>
  </sheetData>
  <mergeCells count="2">
    <mergeCell ref="B3:D3"/>
    <mergeCell ref="F3:H3"/>
  </mergeCells>
  <phoneticPr fontId="8" type="noConversion"/>
  <conditionalFormatting sqref="A22">
    <cfRule type="cellIs" dxfId="196" priority="14" operator="equal">
      <formula>0</formula>
    </cfRule>
  </conditionalFormatting>
  <conditionalFormatting sqref="A23">
    <cfRule type="cellIs" dxfId="195" priority="2" operator="equal">
      <formula>0</formula>
    </cfRule>
  </conditionalFormatting>
  <conditionalFormatting sqref="A6:H6 A8:H8">
    <cfRule type="cellIs" dxfId="194" priority="8" operator="equal">
      <formula>0</formula>
    </cfRule>
  </conditionalFormatting>
  <conditionalFormatting sqref="A9:H9 A11:H11 A13:H13 A15:H15 A17:H17 A19:H19 A21:H21">
    <cfRule type="cellIs" dxfId="193" priority="4" operator="equal">
      <formula>0</formula>
    </cfRule>
  </conditionalFormatting>
  <conditionalFormatting sqref="A10:H10 A12:H12 A14:H14 A16:H16 A18:H18 A20:H20">
    <cfRule type="cellIs" dxfId="192" priority="5" operator="equal">
      <formula>0</formula>
    </cfRule>
  </conditionalFormatting>
  <conditionalFormatting sqref="A22:H22">
    <cfRule type="cellIs" dxfId="191" priority="15" operator="equal">
      <formula>0</formula>
    </cfRule>
  </conditionalFormatting>
  <conditionalFormatting sqref="A1:AZ4">
    <cfRule type="cellIs" dxfId="190" priority="1" operator="equal">
      <formula>0</formula>
    </cfRule>
  </conditionalFormatting>
  <conditionalFormatting sqref="A5:AZ5 A7:H7">
    <cfRule type="cellIs" dxfId="189" priority="7" operator="equal">
      <formula>0</formula>
    </cfRule>
  </conditionalFormatting>
  <conditionalFormatting sqref="I6:I21 J6:J22">
    <cfRule type="cellIs" dxfId="188" priority="73" operator="equal">
      <formula>0</formula>
    </cfRule>
  </conditionalFormatting>
  <conditionalFormatting sqref="I22 K22:AZ22">
    <cfRule type="cellIs" dxfId="187" priority="48" operator="equal">
      <formula>0</formula>
    </cfRule>
  </conditionalFormatting>
  <conditionalFormatting sqref="K6:AZ6">
    <cfRule type="cellIs" dxfId="186" priority="72" operator="equal">
      <formula>0</formula>
    </cfRule>
  </conditionalFormatting>
  <conditionalFormatting sqref="K7:AZ7">
    <cfRule type="cellIs" dxfId="185" priority="71" operator="equal">
      <formula>0</formula>
    </cfRule>
  </conditionalFormatting>
  <conditionalFormatting sqref="K8:AZ8">
    <cfRule type="cellIs" dxfId="184" priority="70" operator="equal">
      <formula>0</formula>
    </cfRule>
  </conditionalFormatting>
  <conditionalFormatting sqref="K9:AZ9">
    <cfRule type="cellIs" dxfId="183" priority="69" operator="equal">
      <formula>0</formula>
    </cfRule>
  </conditionalFormatting>
  <conditionalFormatting sqref="K10:AZ10">
    <cfRule type="cellIs" dxfId="182" priority="68" operator="equal">
      <formula>0</formula>
    </cfRule>
  </conditionalFormatting>
  <conditionalFormatting sqref="K11:AZ11">
    <cfRule type="cellIs" dxfId="181" priority="67" operator="equal">
      <formula>0</formula>
    </cfRule>
  </conditionalFormatting>
  <conditionalFormatting sqref="K12:AZ12">
    <cfRule type="cellIs" dxfId="180" priority="66" operator="equal">
      <formula>0</formula>
    </cfRule>
  </conditionalFormatting>
  <conditionalFormatting sqref="K13:AZ13">
    <cfRule type="cellIs" dxfId="179" priority="65" operator="equal">
      <formula>0</formula>
    </cfRule>
  </conditionalFormatting>
  <conditionalFormatting sqref="K14:AZ14">
    <cfRule type="cellIs" dxfId="178" priority="64" operator="equal">
      <formula>0</formula>
    </cfRule>
  </conditionalFormatting>
  <conditionalFormatting sqref="K15:AZ15">
    <cfRule type="cellIs" dxfId="177" priority="63" operator="equal">
      <formula>0</formula>
    </cfRule>
  </conditionalFormatting>
  <conditionalFormatting sqref="K16:AZ16">
    <cfRule type="cellIs" dxfId="176" priority="60" operator="equal">
      <formula>0</formula>
    </cfRule>
  </conditionalFormatting>
  <conditionalFormatting sqref="K17:AZ17">
    <cfRule type="cellIs" dxfId="175" priority="59" operator="equal">
      <formula>0</formula>
    </cfRule>
  </conditionalFormatting>
  <conditionalFormatting sqref="K18:AZ18">
    <cfRule type="cellIs" dxfId="174" priority="58" operator="equal">
      <formula>0</formula>
    </cfRule>
  </conditionalFormatting>
  <conditionalFormatting sqref="K19:AZ19">
    <cfRule type="cellIs" dxfId="173" priority="57" operator="equal">
      <formula>0</formula>
    </cfRule>
  </conditionalFormatting>
  <conditionalFormatting sqref="K20:AZ20">
    <cfRule type="cellIs" dxfId="172" priority="56" operator="equal">
      <formula>0</formula>
    </cfRule>
  </conditionalFormatting>
  <conditionalFormatting sqref="K21:AZ21">
    <cfRule type="cellIs" dxfId="171" priority="5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tabColor theme="6"/>
    <pageSetUpPr fitToPage="1"/>
  </sheetPr>
  <dimension ref="A1:AG29"/>
  <sheetViews>
    <sheetView showGridLines="0" zoomScaleNormal="100" workbookViewId="0"/>
  </sheetViews>
  <sheetFormatPr baseColWidth="10" defaultColWidth="5.44140625" defaultRowHeight="10.8" x14ac:dyDescent="0.2"/>
  <cols>
    <col min="1" max="1" width="30.33203125" style="9" customWidth="1"/>
    <col min="2" max="2" width="9.6640625" style="21" customWidth="1"/>
    <col min="3" max="3" width="8.33203125" style="21" bestFit="1" customWidth="1"/>
    <col min="4" max="4" width="9.6640625" style="21" customWidth="1"/>
    <col min="5" max="6" width="8.33203125" style="21" bestFit="1" customWidth="1"/>
    <col min="7" max="7" width="1.6640625" style="21" customWidth="1"/>
    <col min="8" max="8" width="9.6640625" style="21" customWidth="1"/>
    <col min="9" max="9" width="8.33203125" style="21" customWidth="1"/>
    <col min="10" max="10" width="9.6640625" style="21" customWidth="1"/>
    <col min="11" max="12" width="8.33203125" style="21" customWidth="1"/>
    <col min="13" max="13" width="1.6640625" style="21" customWidth="1"/>
    <col min="14" max="14" width="9.6640625" style="21" customWidth="1"/>
    <col min="15" max="15" width="8.33203125" style="21" customWidth="1"/>
    <col min="16" max="16" width="9.6640625" style="21" customWidth="1"/>
    <col min="17" max="18" width="8.33203125" style="21" customWidth="1"/>
    <col min="19" max="19" width="1.6640625" style="21" customWidth="1"/>
    <col min="20" max="20" width="9.6640625" style="21" customWidth="1"/>
    <col min="21" max="21" width="8.33203125" style="21" customWidth="1"/>
    <col min="22" max="22" width="9.6640625" style="21" customWidth="1"/>
    <col min="23" max="24" width="8.33203125" style="21" customWidth="1"/>
    <col min="25" max="25" width="1.6640625" style="21" customWidth="1"/>
    <col min="26" max="26" width="9.6640625" style="21" customWidth="1"/>
    <col min="27" max="27" width="8.33203125" style="21" customWidth="1"/>
    <col min="28" max="28" width="9.6640625" style="21" customWidth="1"/>
    <col min="29" max="30" width="8.33203125" style="21" customWidth="1"/>
    <col min="31" max="31" width="5.44140625" style="9"/>
    <col min="32" max="32" width="5.33203125" style="9" customWidth="1"/>
    <col min="33" max="16384" width="5.44140625" style="9"/>
  </cols>
  <sheetData>
    <row r="1" spans="1:33" s="90" customFormat="1" ht="17.25" customHeight="1" x14ac:dyDescent="0.25">
      <c r="A1" s="89" t="s">
        <v>206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</row>
    <row r="2" spans="1:33" s="6" customFormat="1" ht="12" customHeight="1" x14ac:dyDescent="0.2">
      <c r="A2" s="9"/>
      <c r="B2" s="34"/>
      <c r="C2" s="34"/>
      <c r="D2" s="34"/>
      <c r="E2" s="34"/>
      <c r="F2" s="34"/>
      <c r="G2" s="36"/>
      <c r="H2" s="34"/>
      <c r="I2" s="34"/>
      <c r="J2" s="34"/>
      <c r="K2" s="34"/>
      <c r="L2" s="34"/>
      <c r="M2" s="35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3" s="6" customFormat="1" ht="15" customHeight="1" x14ac:dyDescent="0.2">
      <c r="A3" s="24"/>
      <c r="B3" s="318">
        <v>2019</v>
      </c>
      <c r="C3" s="318"/>
      <c r="D3" s="318"/>
      <c r="E3" s="318"/>
      <c r="F3" s="318"/>
      <c r="G3" s="25"/>
      <c r="H3" s="318">
        <v>2020</v>
      </c>
      <c r="I3" s="318"/>
      <c r="J3" s="318"/>
      <c r="K3" s="318"/>
      <c r="L3" s="318"/>
      <c r="M3" s="25"/>
      <c r="N3" s="318">
        <v>2021</v>
      </c>
      <c r="O3" s="318"/>
      <c r="P3" s="318"/>
      <c r="Q3" s="318"/>
      <c r="R3" s="318"/>
      <c r="S3" s="22"/>
      <c r="T3" s="319">
        <v>2022</v>
      </c>
      <c r="U3" s="318"/>
      <c r="V3" s="318"/>
      <c r="W3" s="318"/>
      <c r="X3" s="318"/>
      <c r="Y3" s="22"/>
      <c r="Z3" s="318">
        <v>2023</v>
      </c>
      <c r="AA3" s="318"/>
      <c r="AB3" s="318"/>
      <c r="AC3" s="318"/>
      <c r="AD3" s="318"/>
    </row>
    <row r="4" spans="1:33" s="55" customFormat="1" ht="32.4" x14ac:dyDescent="0.2">
      <c r="A4" s="20"/>
      <c r="B4" s="33" t="s">
        <v>44</v>
      </c>
      <c r="C4" s="33" t="s">
        <v>30</v>
      </c>
      <c r="D4" s="33" t="s">
        <v>45</v>
      </c>
      <c r="E4" s="33" t="s">
        <v>30</v>
      </c>
      <c r="F4" s="30" t="s">
        <v>46</v>
      </c>
      <c r="G4" s="30"/>
      <c r="H4" s="33" t="s">
        <v>44</v>
      </c>
      <c r="I4" s="33" t="s">
        <v>30</v>
      </c>
      <c r="J4" s="33" t="s">
        <v>45</v>
      </c>
      <c r="K4" s="33" t="s">
        <v>30</v>
      </c>
      <c r="L4" s="33" t="s">
        <v>46</v>
      </c>
      <c r="M4" s="56"/>
      <c r="N4" s="33" t="s">
        <v>44</v>
      </c>
      <c r="O4" s="33" t="s">
        <v>30</v>
      </c>
      <c r="P4" s="33" t="s">
        <v>45</v>
      </c>
      <c r="Q4" s="33" t="s">
        <v>30</v>
      </c>
      <c r="R4" s="33" t="s">
        <v>46</v>
      </c>
      <c r="S4" s="56"/>
      <c r="T4" s="30" t="s">
        <v>44</v>
      </c>
      <c r="U4" s="33" t="s">
        <v>30</v>
      </c>
      <c r="V4" s="33" t="s">
        <v>45</v>
      </c>
      <c r="W4" s="33" t="s">
        <v>30</v>
      </c>
      <c r="X4" s="33" t="s">
        <v>46</v>
      </c>
      <c r="Y4" s="56"/>
      <c r="Z4" s="33" t="s">
        <v>44</v>
      </c>
      <c r="AA4" s="33" t="s">
        <v>30</v>
      </c>
      <c r="AB4" s="33" t="s">
        <v>45</v>
      </c>
      <c r="AC4" s="33" t="s">
        <v>30</v>
      </c>
      <c r="AD4" s="33" t="s">
        <v>46</v>
      </c>
    </row>
    <row r="5" spans="1:33" s="6" customFormat="1" ht="15" customHeight="1" x14ac:dyDescent="0.2">
      <c r="A5" s="238" t="s">
        <v>86</v>
      </c>
      <c r="B5" s="194">
        <v>57.65</v>
      </c>
      <c r="C5" s="76">
        <v>32.380000000000003</v>
      </c>
      <c r="D5" s="76">
        <v>43.010000000000005</v>
      </c>
      <c r="E5" s="76">
        <v>25.53</v>
      </c>
      <c r="F5" s="197">
        <v>74.605377276669572</v>
      </c>
      <c r="G5" s="76"/>
      <c r="H5" s="76">
        <v>67.680000000000007</v>
      </c>
      <c r="I5" s="76">
        <v>38.94</v>
      </c>
      <c r="J5" s="76">
        <v>47.72</v>
      </c>
      <c r="K5" s="76">
        <v>25.98</v>
      </c>
      <c r="L5" s="197">
        <v>70.508274231678485</v>
      </c>
      <c r="M5" s="76"/>
      <c r="N5" s="76">
        <v>79.400000000000006</v>
      </c>
      <c r="O5" s="76">
        <v>46.760000000000005</v>
      </c>
      <c r="P5" s="76">
        <v>57.18</v>
      </c>
      <c r="Q5" s="76">
        <v>30.57</v>
      </c>
      <c r="R5" s="197">
        <v>72.015113350125944</v>
      </c>
      <c r="S5" s="76"/>
      <c r="T5" s="76">
        <v>84.07</v>
      </c>
      <c r="U5" s="76">
        <v>48.19</v>
      </c>
      <c r="V5" s="76">
        <v>59.769999999999996</v>
      </c>
      <c r="W5" s="76">
        <v>31.29</v>
      </c>
      <c r="X5" s="197">
        <v>71.095515641727133</v>
      </c>
      <c r="Y5" s="76"/>
      <c r="Z5" s="76">
        <v>79.44</v>
      </c>
      <c r="AA5" s="76">
        <v>44.78</v>
      </c>
      <c r="AB5" s="76">
        <v>55.52</v>
      </c>
      <c r="AC5" s="76">
        <v>29.26</v>
      </c>
      <c r="AD5" s="197">
        <v>69.889224572004039</v>
      </c>
      <c r="AE5" s="87"/>
      <c r="AF5" s="133"/>
      <c r="AG5" s="133"/>
    </row>
    <row r="6" spans="1:33" s="6" customFormat="1" ht="15" customHeight="1" x14ac:dyDescent="0.2">
      <c r="A6" s="239" t="s">
        <v>99</v>
      </c>
      <c r="B6" s="195">
        <v>68.7</v>
      </c>
      <c r="C6" s="71">
        <v>41.4</v>
      </c>
      <c r="D6" s="71">
        <v>56.8</v>
      </c>
      <c r="E6" s="71">
        <v>34.6</v>
      </c>
      <c r="F6" s="198">
        <v>82.678311499272198</v>
      </c>
      <c r="G6" s="71"/>
      <c r="H6" s="71">
        <v>63.399999999999991</v>
      </c>
      <c r="I6" s="71">
        <v>37.799999999999997</v>
      </c>
      <c r="J6" s="71">
        <v>52.699999999999996</v>
      </c>
      <c r="K6" s="71">
        <v>32.299999999999997</v>
      </c>
      <c r="L6" s="198">
        <v>83.123028391167196</v>
      </c>
      <c r="M6" s="71"/>
      <c r="N6" s="71">
        <v>65.699999999999989</v>
      </c>
      <c r="O6" s="71">
        <v>40.799999999999997</v>
      </c>
      <c r="P6" s="71">
        <v>53.699999999999996</v>
      </c>
      <c r="Q6" s="71">
        <v>35.799999999999997</v>
      </c>
      <c r="R6" s="198">
        <v>81.735159817351615</v>
      </c>
      <c r="S6" s="71"/>
      <c r="T6" s="71">
        <v>63</v>
      </c>
      <c r="U6" s="71">
        <v>40.200000000000003</v>
      </c>
      <c r="V6" s="71">
        <v>53.800000000000004</v>
      </c>
      <c r="W6" s="71">
        <v>37.200000000000003</v>
      </c>
      <c r="X6" s="198">
        <v>85.396825396825406</v>
      </c>
      <c r="Y6" s="71"/>
      <c r="Z6" s="71">
        <v>68</v>
      </c>
      <c r="AA6" s="71">
        <v>45</v>
      </c>
      <c r="AB6" s="71">
        <v>57</v>
      </c>
      <c r="AC6" s="71">
        <v>40</v>
      </c>
      <c r="AD6" s="198">
        <v>83.82352941176471</v>
      </c>
      <c r="AE6" s="87"/>
      <c r="AF6" s="133"/>
      <c r="AG6" s="133"/>
    </row>
    <row r="7" spans="1:33" s="6" customFormat="1" ht="15" customHeight="1" x14ac:dyDescent="0.2">
      <c r="A7" s="240" t="s">
        <v>126</v>
      </c>
      <c r="B7" s="196">
        <v>27</v>
      </c>
      <c r="C7" s="72">
        <v>10</v>
      </c>
      <c r="D7" s="72">
        <v>22.1</v>
      </c>
      <c r="E7" s="72">
        <v>7.4</v>
      </c>
      <c r="F7" s="199">
        <v>81.851851851851848</v>
      </c>
      <c r="G7" s="72"/>
      <c r="H7" s="72">
        <v>27.099999999999998</v>
      </c>
      <c r="I7" s="72">
        <v>10.899999999999999</v>
      </c>
      <c r="J7" s="72">
        <v>22.9</v>
      </c>
      <c r="K7" s="72">
        <v>8.6999999999999993</v>
      </c>
      <c r="L7" s="199">
        <v>84.501845018450183</v>
      </c>
      <c r="M7" s="72"/>
      <c r="N7" s="72">
        <v>32.5</v>
      </c>
      <c r="O7" s="72">
        <v>14.3</v>
      </c>
      <c r="P7" s="72">
        <v>28.1</v>
      </c>
      <c r="Q7" s="72">
        <v>11.9</v>
      </c>
      <c r="R7" s="199">
        <v>86.461538461538467</v>
      </c>
      <c r="S7" s="72"/>
      <c r="T7" s="72">
        <v>35.6</v>
      </c>
      <c r="U7" s="72">
        <v>17</v>
      </c>
      <c r="V7" s="72">
        <v>31.1</v>
      </c>
      <c r="W7" s="72">
        <v>14.5</v>
      </c>
      <c r="X7" s="199">
        <v>87.359550561797747</v>
      </c>
      <c r="Y7" s="72"/>
      <c r="Z7" s="72">
        <v>34</v>
      </c>
      <c r="AA7" s="72">
        <v>15</v>
      </c>
      <c r="AB7" s="72">
        <v>29.5</v>
      </c>
      <c r="AC7" s="72">
        <v>12.5</v>
      </c>
      <c r="AD7" s="199">
        <v>86.764705882352942</v>
      </c>
      <c r="AE7" s="87"/>
      <c r="AF7" s="133"/>
      <c r="AG7" s="133"/>
    </row>
    <row r="8" spans="1:33" s="6" customFormat="1" ht="15" customHeight="1" x14ac:dyDescent="0.2">
      <c r="A8" s="239" t="s">
        <v>89</v>
      </c>
      <c r="B8" s="195">
        <v>23.5</v>
      </c>
      <c r="C8" s="71">
        <v>6.2</v>
      </c>
      <c r="D8" s="71">
        <v>21.5</v>
      </c>
      <c r="E8" s="71">
        <v>5.2</v>
      </c>
      <c r="F8" s="198">
        <v>91.489361702127653</v>
      </c>
      <c r="G8" s="71"/>
      <c r="H8" s="71">
        <v>23.35</v>
      </c>
      <c r="I8" s="71">
        <v>7.55</v>
      </c>
      <c r="J8" s="71">
        <v>21.35</v>
      </c>
      <c r="K8" s="71">
        <v>6.55</v>
      </c>
      <c r="L8" s="198">
        <v>91.434689507494653</v>
      </c>
      <c r="M8" s="71"/>
      <c r="N8" s="71">
        <v>21.67</v>
      </c>
      <c r="O8" s="71">
        <v>7.2</v>
      </c>
      <c r="P8" s="71">
        <v>19.670000000000002</v>
      </c>
      <c r="Q8" s="71">
        <v>6.2</v>
      </c>
      <c r="R8" s="198">
        <v>90.770650669127832</v>
      </c>
      <c r="S8" s="71"/>
      <c r="T8" s="71">
        <v>21.13</v>
      </c>
      <c r="U8" s="71">
        <v>6.27</v>
      </c>
      <c r="V8" s="71">
        <v>19.13</v>
      </c>
      <c r="W8" s="71">
        <v>5.27</v>
      </c>
      <c r="X8" s="198">
        <v>90.534784666351158</v>
      </c>
      <c r="Y8" s="71"/>
      <c r="Z8" s="71">
        <v>20.299999999999997</v>
      </c>
      <c r="AA8" s="71">
        <v>6.6</v>
      </c>
      <c r="AB8" s="71">
        <v>18.299999999999997</v>
      </c>
      <c r="AC8" s="71">
        <v>5.6</v>
      </c>
      <c r="AD8" s="198">
        <v>90.14778325123153</v>
      </c>
      <c r="AE8" s="87"/>
      <c r="AF8" s="133"/>
      <c r="AG8" s="133"/>
    </row>
    <row r="9" spans="1:33" s="6" customFormat="1" ht="15" customHeight="1" x14ac:dyDescent="0.2">
      <c r="A9" s="240" t="s">
        <v>127</v>
      </c>
      <c r="B9" s="196">
        <v>54.260000000000005</v>
      </c>
      <c r="C9" s="72">
        <v>28.39</v>
      </c>
      <c r="D9" s="72">
        <v>44.510000000000005</v>
      </c>
      <c r="E9" s="72">
        <v>22.64</v>
      </c>
      <c r="F9" s="199">
        <v>82.030962034647985</v>
      </c>
      <c r="G9" s="72"/>
      <c r="H9" s="72">
        <v>52.93</v>
      </c>
      <c r="I9" s="72">
        <v>30.29</v>
      </c>
      <c r="J9" s="72">
        <v>42.72</v>
      </c>
      <c r="K9" s="72">
        <v>24.5</v>
      </c>
      <c r="L9" s="199">
        <v>80.710372189684492</v>
      </c>
      <c r="M9" s="72"/>
      <c r="N9" s="72">
        <v>58</v>
      </c>
      <c r="O9" s="72">
        <v>34</v>
      </c>
      <c r="P9" s="72">
        <v>47</v>
      </c>
      <c r="Q9" s="72">
        <v>28</v>
      </c>
      <c r="R9" s="199">
        <v>81.034482758620683</v>
      </c>
      <c r="S9" s="72"/>
      <c r="T9" s="72">
        <v>64.16</v>
      </c>
      <c r="U9" s="72">
        <v>40.29</v>
      </c>
      <c r="V9" s="72">
        <v>53.43</v>
      </c>
      <c r="W9" s="72">
        <v>31.59</v>
      </c>
      <c r="X9" s="199">
        <v>83.276184538653382</v>
      </c>
      <c r="Y9" s="72"/>
      <c r="Z9" s="72">
        <v>64.12</v>
      </c>
      <c r="AA9" s="72">
        <v>37.82</v>
      </c>
      <c r="AB9" s="72">
        <v>50.44</v>
      </c>
      <c r="AC9" s="72">
        <v>29.03</v>
      </c>
      <c r="AD9" s="199">
        <v>78.665003119151578</v>
      </c>
      <c r="AE9" s="87"/>
      <c r="AF9" s="133"/>
      <c r="AG9" s="133"/>
    </row>
    <row r="10" spans="1:33" s="6" customFormat="1" ht="15" customHeight="1" x14ac:dyDescent="0.2">
      <c r="A10" s="239" t="s">
        <v>80</v>
      </c>
      <c r="B10" s="195">
        <v>49</v>
      </c>
      <c r="C10" s="71">
        <v>27</v>
      </c>
      <c r="D10" s="71">
        <v>45</v>
      </c>
      <c r="E10" s="71">
        <v>26</v>
      </c>
      <c r="F10" s="198">
        <v>91.83673469387756</v>
      </c>
      <c r="G10" s="71"/>
      <c r="H10" s="71">
        <v>48</v>
      </c>
      <c r="I10" s="71">
        <v>27</v>
      </c>
      <c r="J10" s="71">
        <v>44</v>
      </c>
      <c r="K10" s="71">
        <v>25</v>
      </c>
      <c r="L10" s="198">
        <v>91.666666666666657</v>
      </c>
      <c r="M10" s="71"/>
      <c r="N10" s="71">
        <v>46.4</v>
      </c>
      <c r="O10" s="71">
        <v>26.4</v>
      </c>
      <c r="P10" s="71">
        <v>39.900000000000006</v>
      </c>
      <c r="Q10" s="71">
        <v>22.3</v>
      </c>
      <c r="R10" s="198">
        <v>85.99137931034484</v>
      </c>
      <c r="S10" s="71"/>
      <c r="T10" s="71">
        <v>40</v>
      </c>
      <c r="U10" s="71">
        <v>22</v>
      </c>
      <c r="V10" s="71">
        <v>33</v>
      </c>
      <c r="W10" s="71">
        <v>17</v>
      </c>
      <c r="X10" s="198">
        <v>82.5</v>
      </c>
      <c r="Y10" s="71"/>
      <c r="Z10" s="71">
        <v>33.1</v>
      </c>
      <c r="AA10" s="71">
        <v>19.7</v>
      </c>
      <c r="AB10" s="71">
        <v>26.6</v>
      </c>
      <c r="AC10" s="71">
        <v>14.6</v>
      </c>
      <c r="AD10" s="198">
        <v>80.362537764350449</v>
      </c>
      <c r="AE10" s="87"/>
      <c r="AF10" s="133"/>
      <c r="AG10" s="133"/>
    </row>
    <row r="11" spans="1:33" s="6" customFormat="1" ht="15" customHeight="1" x14ac:dyDescent="0.2">
      <c r="A11" s="240" t="s">
        <v>100</v>
      </c>
      <c r="B11" s="196">
        <v>72.699999999999989</v>
      </c>
      <c r="C11" s="72">
        <v>41.6</v>
      </c>
      <c r="D11" s="72">
        <v>61.1</v>
      </c>
      <c r="E11" s="72">
        <v>35</v>
      </c>
      <c r="F11" s="199">
        <v>84.044016506189834</v>
      </c>
      <c r="G11" s="72"/>
      <c r="H11" s="72">
        <v>71.290000000000006</v>
      </c>
      <c r="I11" s="72">
        <v>38.93</v>
      </c>
      <c r="J11" s="72">
        <v>58.25</v>
      </c>
      <c r="K11" s="72">
        <v>31.17</v>
      </c>
      <c r="L11" s="199">
        <v>81.708514518165231</v>
      </c>
      <c r="M11" s="72"/>
      <c r="N11" s="72">
        <v>69.27</v>
      </c>
      <c r="O11" s="72">
        <v>38.43</v>
      </c>
      <c r="P11" s="72">
        <v>56.82</v>
      </c>
      <c r="Q11" s="72">
        <v>29.91</v>
      </c>
      <c r="R11" s="199">
        <v>82.026851450844532</v>
      </c>
      <c r="S11" s="72"/>
      <c r="T11" s="72">
        <v>63.61</v>
      </c>
      <c r="U11" s="72">
        <v>31.89</v>
      </c>
      <c r="V11" s="72">
        <v>53.05</v>
      </c>
      <c r="W11" s="72">
        <v>25.91</v>
      </c>
      <c r="X11" s="199">
        <v>83.398836660902361</v>
      </c>
      <c r="Y11" s="72"/>
      <c r="Z11" s="72">
        <v>67.42</v>
      </c>
      <c r="AA11" s="72">
        <v>35.700000000000003</v>
      </c>
      <c r="AB11" s="72">
        <v>55.72</v>
      </c>
      <c r="AC11" s="72">
        <v>29.7</v>
      </c>
      <c r="AD11" s="199">
        <v>82.646099080391565</v>
      </c>
      <c r="AE11" s="87"/>
      <c r="AF11" s="133"/>
      <c r="AG11" s="133"/>
    </row>
    <row r="12" spans="1:33" s="6" customFormat="1" ht="15" customHeight="1" x14ac:dyDescent="0.2">
      <c r="A12" s="239" t="s">
        <v>155</v>
      </c>
      <c r="B12" s="195">
        <v>181.59999999999997</v>
      </c>
      <c r="C12" s="71">
        <v>106.8</v>
      </c>
      <c r="D12" s="71">
        <v>125.6</v>
      </c>
      <c r="E12" s="71">
        <v>65.099999999999994</v>
      </c>
      <c r="F12" s="198">
        <v>69.162995594713664</v>
      </c>
      <c r="G12" s="71"/>
      <c r="H12" s="71">
        <v>179.60000000000002</v>
      </c>
      <c r="I12" s="71">
        <v>105.2</v>
      </c>
      <c r="J12" s="71">
        <v>120.6</v>
      </c>
      <c r="K12" s="71">
        <v>65.2</v>
      </c>
      <c r="L12" s="198">
        <v>67.149220489977708</v>
      </c>
      <c r="M12" s="71"/>
      <c r="N12" s="71">
        <v>173.70000000000002</v>
      </c>
      <c r="O12" s="71">
        <v>100.9</v>
      </c>
      <c r="P12" s="71">
        <v>120.9</v>
      </c>
      <c r="Q12" s="71">
        <v>63.5</v>
      </c>
      <c r="R12" s="198">
        <v>69.602763385146801</v>
      </c>
      <c r="S12" s="71"/>
      <c r="T12" s="71">
        <v>194.3</v>
      </c>
      <c r="U12" s="71">
        <v>118</v>
      </c>
      <c r="V12" s="71">
        <v>129.19999999999999</v>
      </c>
      <c r="W12" s="71">
        <v>70.7</v>
      </c>
      <c r="X12" s="198">
        <v>66.495110653628402</v>
      </c>
      <c r="Y12" s="71"/>
      <c r="Z12" s="71">
        <v>193.89999999999998</v>
      </c>
      <c r="AA12" s="71">
        <v>115.89999999999999</v>
      </c>
      <c r="AB12" s="71">
        <v>132.69999999999999</v>
      </c>
      <c r="AC12" s="71">
        <v>71.599999999999994</v>
      </c>
      <c r="AD12" s="198">
        <v>68.437338834450742</v>
      </c>
      <c r="AE12" s="87"/>
      <c r="AF12" s="133"/>
      <c r="AG12" s="133"/>
    </row>
    <row r="13" spans="1:33" s="6" customFormat="1" ht="15" customHeight="1" x14ac:dyDescent="0.2">
      <c r="A13" s="240" t="s">
        <v>81</v>
      </c>
      <c r="B13" s="196">
        <v>35.26</v>
      </c>
      <c r="C13" s="72">
        <v>22.439999999999998</v>
      </c>
      <c r="D13" s="72">
        <v>30.549999999999997</v>
      </c>
      <c r="E13" s="72">
        <v>18.739999999999998</v>
      </c>
      <c r="F13" s="199">
        <v>86.642087351106071</v>
      </c>
      <c r="G13" s="72"/>
      <c r="H13" s="72">
        <v>33.29</v>
      </c>
      <c r="I13" s="72">
        <v>21.220000000000002</v>
      </c>
      <c r="J13" s="72">
        <v>28.05</v>
      </c>
      <c r="K13" s="72">
        <v>17.190000000000001</v>
      </c>
      <c r="L13" s="199">
        <v>84.259537398618207</v>
      </c>
      <c r="M13" s="72"/>
      <c r="N13" s="72">
        <v>35.97</v>
      </c>
      <c r="O13" s="72">
        <v>21.849999999999998</v>
      </c>
      <c r="P13" s="72">
        <v>31.43</v>
      </c>
      <c r="Q13" s="72">
        <v>18.309999999999999</v>
      </c>
      <c r="R13" s="199">
        <v>87.378370864609394</v>
      </c>
      <c r="S13" s="72"/>
      <c r="T13" s="72">
        <v>40.349999999999994</v>
      </c>
      <c r="U13" s="72">
        <v>24.79</v>
      </c>
      <c r="V13" s="72">
        <v>33.869999999999997</v>
      </c>
      <c r="W13" s="72">
        <v>19.309999999999999</v>
      </c>
      <c r="X13" s="199">
        <v>83.940520446096656</v>
      </c>
      <c r="Y13" s="72"/>
      <c r="Z13" s="72">
        <v>41.36</v>
      </c>
      <c r="AA13" s="72">
        <v>27.09</v>
      </c>
      <c r="AB13" s="72">
        <v>34.86</v>
      </c>
      <c r="AC13" s="72">
        <v>21.59</v>
      </c>
      <c r="AD13" s="199">
        <v>84.284332688588009</v>
      </c>
      <c r="AE13" s="87"/>
      <c r="AF13" s="133"/>
      <c r="AG13" s="133"/>
    </row>
    <row r="14" spans="1:33" s="6" customFormat="1" ht="15" customHeight="1" x14ac:dyDescent="0.2">
      <c r="A14" s="239" t="s">
        <v>175</v>
      </c>
      <c r="B14" s="195">
        <v>23.77</v>
      </c>
      <c r="C14" s="71">
        <v>14.870000000000001</v>
      </c>
      <c r="D14" s="71">
        <v>21.97</v>
      </c>
      <c r="E14" s="71">
        <v>14.07</v>
      </c>
      <c r="F14" s="198">
        <v>92.427429533024821</v>
      </c>
      <c r="G14" s="71"/>
      <c r="H14" s="71">
        <v>25.32</v>
      </c>
      <c r="I14" s="71">
        <v>15.05</v>
      </c>
      <c r="J14" s="71">
        <v>23.52</v>
      </c>
      <c r="K14" s="71">
        <v>14.25</v>
      </c>
      <c r="L14" s="198">
        <v>92.890995260663502</v>
      </c>
      <c r="M14" s="71"/>
      <c r="N14" s="71">
        <v>26.13</v>
      </c>
      <c r="O14" s="71">
        <v>17.38</v>
      </c>
      <c r="P14" s="71">
        <v>24.3</v>
      </c>
      <c r="Q14" s="71">
        <v>16.55</v>
      </c>
      <c r="R14" s="198">
        <v>92.99655568312285</v>
      </c>
      <c r="S14" s="71"/>
      <c r="T14" s="71">
        <v>27.799999999999997</v>
      </c>
      <c r="U14" s="71">
        <v>20.399999999999999</v>
      </c>
      <c r="V14" s="71">
        <v>25.9</v>
      </c>
      <c r="W14" s="71">
        <v>19.5</v>
      </c>
      <c r="X14" s="198">
        <v>93.165467625899296</v>
      </c>
      <c r="Y14" s="71"/>
      <c r="Z14" s="71">
        <v>28.32</v>
      </c>
      <c r="AA14" s="71">
        <v>19.68</v>
      </c>
      <c r="AB14" s="71">
        <v>25.67</v>
      </c>
      <c r="AC14" s="71">
        <v>18.03</v>
      </c>
      <c r="AD14" s="198">
        <v>90.64265536723164</v>
      </c>
      <c r="AE14" s="87"/>
      <c r="AF14" s="133"/>
      <c r="AG14" s="133"/>
    </row>
    <row r="15" spans="1:33" s="6" customFormat="1" ht="15" customHeight="1" x14ac:dyDescent="0.2">
      <c r="A15" s="240" t="s">
        <v>90</v>
      </c>
      <c r="B15" s="196">
        <v>77.400000000000006</v>
      </c>
      <c r="C15" s="72">
        <v>49.25</v>
      </c>
      <c r="D15" s="72">
        <v>40.200000000000003</v>
      </c>
      <c r="E15" s="72">
        <v>23.05</v>
      </c>
      <c r="F15" s="199">
        <v>51.937984496124031</v>
      </c>
      <c r="G15" s="72"/>
      <c r="H15" s="72">
        <v>85.28</v>
      </c>
      <c r="I15" s="72">
        <v>47.43</v>
      </c>
      <c r="J15" s="72">
        <v>51.35</v>
      </c>
      <c r="K15" s="72">
        <v>27.5</v>
      </c>
      <c r="L15" s="199">
        <v>60.213414634146346</v>
      </c>
      <c r="M15" s="72"/>
      <c r="N15" s="72">
        <v>87</v>
      </c>
      <c r="O15" s="72">
        <v>49</v>
      </c>
      <c r="P15" s="72">
        <v>51</v>
      </c>
      <c r="Q15" s="72">
        <v>28</v>
      </c>
      <c r="R15" s="199">
        <v>58.620689655172406</v>
      </c>
      <c r="S15" s="72"/>
      <c r="T15" s="72">
        <v>93.6</v>
      </c>
      <c r="U15" s="72">
        <v>54.769999999999996</v>
      </c>
      <c r="V15" s="72">
        <v>56</v>
      </c>
      <c r="W15" s="72">
        <v>31.13</v>
      </c>
      <c r="X15" s="199">
        <v>59.82905982905983</v>
      </c>
      <c r="Y15" s="72"/>
      <c r="Z15" s="72">
        <v>95.7</v>
      </c>
      <c r="AA15" s="72">
        <v>60.379999999999995</v>
      </c>
      <c r="AB15" s="72">
        <v>56.569999999999993</v>
      </c>
      <c r="AC15" s="72">
        <v>33.76</v>
      </c>
      <c r="AD15" s="199">
        <v>59.111807732497383</v>
      </c>
      <c r="AE15" s="87"/>
      <c r="AF15" s="133"/>
      <c r="AG15" s="133"/>
    </row>
    <row r="16" spans="1:33" s="6" customFormat="1" ht="15" customHeight="1" x14ac:dyDescent="0.2">
      <c r="A16" s="239" t="s">
        <v>82</v>
      </c>
      <c r="B16" s="195">
        <v>63.6</v>
      </c>
      <c r="C16" s="71">
        <v>29.6</v>
      </c>
      <c r="D16" s="71">
        <v>38.799999999999997</v>
      </c>
      <c r="E16" s="71">
        <v>15.6</v>
      </c>
      <c r="F16" s="198">
        <v>61.0062893081761</v>
      </c>
      <c r="G16" s="71"/>
      <c r="H16" s="71">
        <v>67.099999999999994</v>
      </c>
      <c r="I16" s="71">
        <v>31.2</v>
      </c>
      <c r="J16" s="71">
        <v>40.200000000000003</v>
      </c>
      <c r="K16" s="71">
        <v>15.5</v>
      </c>
      <c r="L16" s="198">
        <v>59.910581222056635</v>
      </c>
      <c r="M16" s="71"/>
      <c r="N16" s="71">
        <v>74.599999999999994</v>
      </c>
      <c r="O16" s="71">
        <v>37.1</v>
      </c>
      <c r="P16" s="71">
        <v>45.4</v>
      </c>
      <c r="Q16" s="71">
        <v>17.5</v>
      </c>
      <c r="R16" s="198">
        <v>60.857908847184994</v>
      </c>
      <c r="S16" s="71"/>
      <c r="T16" s="71">
        <v>77.62</v>
      </c>
      <c r="U16" s="71">
        <v>40.5</v>
      </c>
      <c r="V16" s="71">
        <v>45.75</v>
      </c>
      <c r="W16" s="71">
        <v>18.8</v>
      </c>
      <c r="X16" s="198">
        <v>58.940994589023447</v>
      </c>
      <c r="Y16" s="71"/>
      <c r="Z16" s="71">
        <v>74.59</v>
      </c>
      <c r="AA16" s="71">
        <v>35.17</v>
      </c>
      <c r="AB16" s="71">
        <v>46.33</v>
      </c>
      <c r="AC16" s="71">
        <v>17.36</v>
      </c>
      <c r="AD16" s="198">
        <v>62.112883764579699</v>
      </c>
      <c r="AE16" s="87"/>
      <c r="AF16" s="133"/>
      <c r="AG16" s="133"/>
    </row>
    <row r="17" spans="1:33" s="6" customFormat="1" ht="15" customHeight="1" x14ac:dyDescent="0.2">
      <c r="A17" s="240" t="s">
        <v>83</v>
      </c>
      <c r="B17" s="196">
        <v>77.800000000000011</v>
      </c>
      <c r="C17" s="72">
        <v>39.4</v>
      </c>
      <c r="D17" s="72">
        <v>59</v>
      </c>
      <c r="E17" s="72">
        <v>32</v>
      </c>
      <c r="F17" s="199">
        <v>75.835475578406161</v>
      </c>
      <c r="G17" s="72"/>
      <c r="H17" s="72">
        <v>82.5</v>
      </c>
      <c r="I17" s="72">
        <v>43.1</v>
      </c>
      <c r="J17" s="72">
        <v>61</v>
      </c>
      <c r="K17" s="72">
        <v>29.8</v>
      </c>
      <c r="L17" s="199">
        <v>73.939393939393938</v>
      </c>
      <c r="M17" s="72"/>
      <c r="N17" s="72">
        <v>90.8</v>
      </c>
      <c r="O17" s="72">
        <v>49.400000000000006</v>
      </c>
      <c r="P17" s="72">
        <v>69.599999999999994</v>
      </c>
      <c r="Q17" s="72">
        <v>37.1</v>
      </c>
      <c r="R17" s="199">
        <v>76.651982378854626</v>
      </c>
      <c r="S17" s="72"/>
      <c r="T17" s="72">
        <v>98.7</v>
      </c>
      <c r="U17" s="72">
        <v>50.900000000000006</v>
      </c>
      <c r="V17" s="72">
        <v>73.599999999999994</v>
      </c>
      <c r="W17" s="72">
        <v>35.6</v>
      </c>
      <c r="X17" s="199">
        <v>74.569402228976685</v>
      </c>
      <c r="Y17" s="72"/>
      <c r="Z17" s="72">
        <v>99.999999999999986</v>
      </c>
      <c r="AA17" s="72">
        <v>53.7</v>
      </c>
      <c r="AB17" s="72">
        <v>73.8</v>
      </c>
      <c r="AC17" s="72">
        <v>36.4</v>
      </c>
      <c r="AD17" s="199">
        <v>73.800000000000011</v>
      </c>
      <c r="AE17" s="87"/>
      <c r="AF17" s="133"/>
      <c r="AG17" s="133"/>
    </row>
    <row r="18" spans="1:33" s="6" customFormat="1" ht="15" customHeight="1" x14ac:dyDescent="0.2">
      <c r="A18" s="239" t="s">
        <v>170</v>
      </c>
      <c r="B18" s="195">
        <v>59.8</v>
      </c>
      <c r="C18" s="71">
        <v>35.9</v>
      </c>
      <c r="D18" s="71">
        <v>53.8</v>
      </c>
      <c r="E18" s="71">
        <v>30.4</v>
      </c>
      <c r="F18" s="198">
        <v>89.966555183946483</v>
      </c>
      <c r="G18" s="71"/>
      <c r="H18" s="71">
        <v>62.6</v>
      </c>
      <c r="I18" s="71">
        <v>39.9</v>
      </c>
      <c r="J18" s="71">
        <v>55</v>
      </c>
      <c r="K18" s="71">
        <v>33.299999999999997</v>
      </c>
      <c r="L18" s="198">
        <v>87.859424920127793</v>
      </c>
      <c r="M18" s="71"/>
      <c r="N18" s="71">
        <v>80.099999999999994</v>
      </c>
      <c r="O18" s="71">
        <v>51.8</v>
      </c>
      <c r="P18" s="71">
        <v>71</v>
      </c>
      <c r="Q18" s="71">
        <v>44.5</v>
      </c>
      <c r="R18" s="198">
        <v>88.639200998751562</v>
      </c>
      <c r="S18" s="71"/>
      <c r="T18" s="71">
        <v>94.8</v>
      </c>
      <c r="U18" s="71">
        <v>59.199999999999996</v>
      </c>
      <c r="V18" s="71">
        <v>84.6</v>
      </c>
      <c r="W18" s="71">
        <v>50.8</v>
      </c>
      <c r="X18" s="198">
        <v>89.240506329113927</v>
      </c>
      <c r="Y18" s="71"/>
      <c r="Z18" s="71">
        <v>72.3</v>
      </c>
      <c r="AA18" s="71">
        <v>40.65</v>
      </c>
      <c r="AB18" s="71">
        <v>66.599999999999994</v>
      </c>
      <c r="AC18" s="71">
        <v>36.15</v>
      </c>
      <c r="AD18" s="198">
        <v>92.116182572614107</v>
      </c>
      <c r="AE18" s="87"/>
      <c r="AF18" s="133"/>
      <c r="AG18" s="133"/>
    </row>
    <row r="19" spans="1:33" s="6" customFormat="1" ht="15" customHeight="1" x14ac:dyDescent="0.2">
      <c r="A19" s="240" t="s">
        <v>84</v>
      </c>
      <c r="B19" s="196">
        <v>36</v>
      </c>
      <c r="C19" s="72">
        <v>13.100000000000001</v>
      </c>
      <c r="D19" s="72">
        <v>30.299999999999997</v>
      </c>
      <c r="E19" s="72">
        <v>8.4</v>
      </c>
      <c r="F19" s="199">
        <v>84.166666666666657</v>
      </c>
      <c r="G19" s="72"/>
      <c r="H19" s="72">
        <v>37.900000000000006</v>
      </c>
      <c r="I19" s="72">
        <v>15.600000000000001</v>
      </c>
      <c r="J19" s="72">
        <v>32.200000000000003</v>
      </c>
      <c r="K19" s="72">
        <v>10.9</v>
      </c>
      <c r="L19" s="199">
        <v>84.96042216358839</v>
      </c>
      <c r="M19" s="72"/>
      <c r="N19" s="72">
        <v>35.800000000000004</v>
      </c>
      <c r="O19" s="72">
        <v>14.3</v>
      </c>
      <c r="P19" s="72">
        <v>30.1</v>
      </c>
      <c r="Q19" s="72">
        <v>9.6</v>
      </c>
      <c r="R19" s="199">
        <v>84.07821229050279</v>
      </c>
      <c r="S19" s="72"/>
      <c r="T19" s="72">
        <v>36</v>
      </c>
      <c r="U19" s="72">
        <v>15</v>
      </c>
      <c r="V19" s="72">
        <v>30.5</v>
      </c>
      <c r="W19" s="72">
        <v>10.5</v>
      </c>
      <c r="X19" s="199">
        <v>84.722222222222214</v>
      </c>
      <c r="Y19" s="72"/>
      <c r="Z19" s="72">
        <v>38.4</v>
      </c>
      <c r="AA19" s="72">
        <v>15.4</v>
      </c>
      <c r="AB19" s="72">
        <v>32.799999999999997</v>
      </c>
      <c r="AC19" s="72">
        <v>10.8</v>
      </c>
      <c r="AD19" s="199">
        <v>85.416666666666657</v>
      </c>
      <c r="AE19" s="87"/>
      <c r="AF19" s="133"/>
      <c r="AG19" s="133"/>
    </row>
    <row r="20" spans="1:33" s="6" customFormat="1" ht="15" customHeight="1" x14ac:dyDescent="0.2">
      <c r="A20" s="239" t="s">
        <v>91</v>
      </c>
      <c r="B20" s="195">
        <v>28.2</v>
      </c>
      <c r="C20" s="71">
        <v>12.899999999999999</v>
      </c>
      <c r="D20" s="71">
        <v>24.1</v>
      </c>
      <c r="E20" s="71">
        <v>11.7</v>
      </c>
      <c r="F20" s="198">
        <v>85.460992907801426</v>
      </c>
      <c r="G20" s="71"/>
      <c r="H20" s="71">
        <v>30.5</v>
      </c>
      <c r="I20" s="71">
        <v>13.8</v>
      </c>
      <c r="J20" s="71">
        <v>26.3</v>
      </c>
      <c r="K20" s="71">
        <v>12.5</v>
      </c>
      <c r="L20" s="198">
        <v>86.229508196721312</v>
      </c>
      <c r="M20" s="71"/>
      <c r="N20" s="71">
        <v>30.2</v>
      </c>
      <c r="O20" s="71">
        <v>12.899999999999999</v>
      </c>
      <c r="P20" s="71">
        <v>25.9</v>
      </c>
      <c r="Q20" s="71">
        <v>11.7</v>
      </c>
      <c r="R20" s="198">
        <v>85.761589403973502</v>
      </c>
      <c r="S20" s="71"/>
      <c r="T20" s="71">
        <v>31.599999999999998</v>
      </c>
      <c r="U20" s="71">
        <v>16.2</v>
      </c>
      <c r="V20" s="71">
        <v>27.2</v>
      </c>
      <c r="W20" s="71">
        <v>15</v>
      </c>
      <c r="X20" s="198">
        <v>86.075949367088612</v>
      </c>
      <c r="Y20" s="71"/>
      <c r="Z20" s="71">
        <v>30.599999999999998</v>
      </c>
      <c r="AA20" s="71">
        <v>17.3</v>
      </c>
      <c r="AB20" s="71">
        <v>26.2</v>
      </c>
      <c r="AC20" s="71">
        <v>15.6</v>
      </c>
      <c r="AD20" s="198">
        <v>85.620915032679747</v>
      </c>
      <c r="AE20" s="87"/>
      <c r="AF20" s="133"/>
      <c r="AG20" s="133"/>
    </row>
    <row r="21" spans="1:33" s="6" customFormat="1" ht="15" customHeight="1" x14ac:dyDescent="0.2">
      <c r="A21" s="240" t="s">
        <v>85</v>
      </c>
      <c r="B21" s="196">
        <v>28.1</v>
      </c>
      <c r="C21" s="72">
        <v>12.879999999999999</v>
      </c>
      <c r="D21" s="72">
        <v>24.9</v>
      </c>
      <c r="E21" s="72">
        <v>10.35</v>
      </c>
      <c r="F21" s="199">
        <v>88.612099644128108</v>
      </c>
      <c r="G21" s="72"/>
      <c r="H21" s="72">
        <v>30.130000000000003</v>
      </c>
      <c r="I21" s="72">
        <v>14.309999999999999</v>
      </c>
      <c r="J21" s="72">
        <v>26.737000000000002</v>
      </c>
      <c r="K21" s="72">
        <v>11.917</v>
      </c>
      <c r="L21" s="199">
        <v>88.738798539661474</v>
      </c>
      <c r="M21" s="72"/>
      <c r="N21" s="72">
        <v>29.439999999999998</v>
      </c>
      <c r="O21" s="72">
        <v>15.7</v>
      </c>
      <c r="P21" s="72">
        <v>26.11</v>
      </c>
      <c r="Q21" s="72">
        <v>13.37</v>
      </c>
      <c r="R21" s="199">
        <v>88.688858695652186</v>
      </c>
      <c r="S21" s="72"/>
      <c r="T21" s="72">
        <v>30.8</v>
      </c>
      <c r="U21" s="72">
        <v>17.079999999999998</v>
      </c>
      <c r="V21" s="72">
        <v>27.15</v>
      </c>
      <c r="W21" s="72">
        <v>13.58</v>
      </c>
      <c r="X21" s="199">
        <v>88.149350649350637</v>
      </c>
      <c r="Y21" s="72"/>
      <c r="Z21" s="72">
        <v>31</v>
      </c>
      <c r="AA21" s="72">
        <v>17</v>
      </c>
      <c r="AB21" s="72">
        <v>27</v>
      </c>
      <c r="AC21" s="72">
        <v>14</v>
      </c>
      <c r="AD21" s="199">
        <v>87.096774193548384</v>
      </c>
      <c r="AE21" s="87"/>
      <c r="AF21" s="133"/>
      <c r="AG21" s="133"/>
    </row>
    <row r="22" spans="1:33" s="6" customFormat="1" ht="15" customHeight="1" x14ac:dyDescent="0.2">
      <c r="A22" s="139" t="s">
        <v>135</v>
      </c>
      <c r="B22" s="144">
        <v>964.34</v>
      </c>
      <c r="C22" s="144">
        <v>524.11</v>
      </c>
      <c r="D22" s="144">
        <v>743.2399999999999</v>
      </c>
      <c r="E22" s="144">
        <v>385.78</v>
      </c>
      <c r="F22" s="200">
        <v>77.072401849969921</v>
      </c>
      <c r="G22" s="144"/>
      <c r="H22" s="144">
        <v>987.97</v>
      </c>
      <c r="I22" s="144">
        <v>538.22</v>
      </c>
      <c r="J22" s="144">
        <v>754.59699999999998</v>
      </c>
      <c r="K22" s="144">
        <v>392.25699999999995</v>
      </c>
      <c r="L22" s="200">
        <v>76.378533761146599</v>
      </c>
      <c r="M22" s="144"/>
      <c r="N22" s="144">
        <v>1036.68</v>
      </c>
      <c r="O22" s="144">
        <v>578.22</v>
      </c>
      <c r="P22" s="144">
        <v>798.11</v>
      </c>
      <c r="Q22" s="144">
        <v>361.31000000000006</v>
      </c>
      <c r="R22" s="200">
        <v>76.987112705945904</v>
      </c>
      <c r="S22" s="144"/>
      <c r="T22" s="144">
        <v>1097.1399999999999</v>
      </c>
      <c r="U22" s="144">
        <v>622.68000000000006</v>
      </c>
      <c r="V22" s="144">
        <v>837.05000000000007</v>
      </c>
      <c r="W22" s="144">
        <v>447.68000000000006</v>
      </c>
      <c r="X22" s="200">
        <v>76.293818473485615</v>
      </c>
      <c r="Y22" s="144"/>
      <c r="Z22" s="144">
        <v>1072.55</v>
      </c>
      <c r="AA22" s="144">
        <v>606.86999999999989</v>
      </c>
      <c r="AB22" s="144">
        <v>815.61</v>
      </c>
      <c r="AC22" s="144">
        <v>435.97999999999996</v>
      </c>
      <c r="AD22" s="200">
        <v>76.044007272388242</v>
      </c>
      <c r="AE22" s="87"/>
      <c r="AF22" s="133"/>
      <c r="AG22" s="133"/>
    </row>
    <row r="23" spans="1:33" s="6" customFormat="1" x14ac:dyDescent="0.2">
      <c r="A23" s="9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9" spans="1:33" x14ac:dyDescent="0.2">
      <c r="L29" s="21" t="s">
        <v>153</v>
      </c>
    </row>
  </sheetData>
  <mergeCells count="5">
    <mergeCell ref="Z3:AD3"/>
    <mergeCell ref="B3:F3"/>
    <mergeCell ref="N3:R3"/>
    <mergeCell ref="H3:L3"/>
    <mergeCell ref="T3:X3"/>
  </mergeCells>
  <phoneticPr fontId="8" type="noConversion"/>
  <conditionalFormatting sqref="A19:AD19 A21:AD21">
    <cfRule type="cellIs" dxfId="170" priority="23" operator="equal">
      <formula>0</formula>
    </cfRule>
  </conditionalFormatting>
  <conditionalFormatting sqref="A20:AD20">
    <cfRule type="cellIs" dxfId="169" priority="24" operator="equal">
      <formula>0</formula>
    </cfRule>
  </conditionalFormatting>
  <conditionalFormatting sqref="A22:AD22">
    <cfRule type="cellIs" dxfId="168" priority="7" operator="equal">
      <formula>0</formula>
    </cfRule>
  </conditionalFormatting>
  <conditionalFormatting sqref="A6:AE6 A8:AE8">
    <cfRule type="cellIs" dxfId="167" priority="44" operator="equal">
      <formula>0</formula>
    </cfRule>
  </conditionalFormatting>
  <conditionalFormatting sqref="A9:AE9 A11:AE11 A15:AE15 A17:AE17">
    <cfRule type="cellIs" dxfId="166" priority="41" operator="equal">
      <formula>0</formula>
    </cfRule>
  </conditionalFormatting>
  <conditionalFormatting sqref="A10:AE10 A14:AE14 A16:AE16 A18:AD18">
    <cfRule type="cellIs" dxfId="165" priority="42" operator="equal">
      <formula>0</formula>
    </cfRule>
  </conditionalFormatting>
  <conditionalFormatting sqref="A12:AE12">
    <cfRule type="cellIs" dxfId="164" priority="1" operator="equal">
      <formula>0</formula>
    </cfRule>
  </conditionalFormatting>
  <conditionalFormatting sqref="A13:AE13">
    <cfRule type="cellIs" dxfId="163" priority="37" operator="equal">
      <formula>0</formula>
    </cfRule>
  </conditionalFormatting>
  <conditionalFormatting sqref="A1:BA4 AH6:BA6 AH8:BA8 AH10:BA10 AH12:BA12 AH14:BA14 AH16:BA16 AE18:AE22 AH18:BA22">
    <cfRule type="cellIs" dxfId="162" priority="165" operator="equal">
      <formula>0</formula>
    </cfRule>
  </conditionalFormatting>
  <conditionalFormatting sqref="A5:BA5 A7:AE7">
    <cfRule type="cellIs" dxfId="161" priority="43" operator="equal">
      <formula>0</formula>
    </cfRule>
  </conditionalFormatting>
  <conditionalFormatting sqref="AF6:AG22 AH7:BA7 AH9:BA9 AH11:BA11 AH13:BA13 AH15:BA15 AH17:BA17">
    <cfRule type="cellIs" dxfId="160" priority="16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2" orientation="landscape" r:id="rId1"/>
  <headerFooter alignWithMargins="0"/>
  <rowBreaks count="1" manualBreakCount="1">
    <brk id="2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theme="6"/>
    <pageSetUpPr fitToPage="1"/>
  </sheetPr>
  <dimension ref="A1:AF43"/>
  <sheetViews>
    <sheetView showGridLines="0" zoomScaleNormal="100" workbookViewId="0"/>
  </sheetViews>
  <sheetFormatPr baseColWidth="10" defaultColWidth="11.44140625" defaultRowHeight="10.8" x14ac:dyDescent="0.2"/>
  <cols>
    <col min="1" max="1" width="41.6640625" style="9" customWidth="1"/>
    <col min="2" max="2" width="6.5546875" style="9" customWidth="1"/>
    <col min="3" max="3" width="6.88671875" style="9" customWidth="1"/>
    <col min="4" max="4" width="5.44140625" style="9" customWidth="1"/>
    <col min="5" max="5" width="1.6640625" style="9" customWidth="1"/>
    <col min="6" max="8" width="5.44140625" style="9" customWidth="1"/>
    <col min="9" max="9" width="1.6640625" style="9" customWidth="1"/>
    <col min="10" max="12" width="5.44140625" style="9" customWidth="1"/>
    <col min="13" max="13" width="1.6640625" style="9" customWidth="1"/>
    <col min="14" max="16" width="5.44140625" style="9" customWidth="1"/>
    <col min="17" max="17" width="1.6640625" style="9" customWidth="1"/>
    <col min="18" max="20" width="5.44140625" style="9" customWidth="1"/>
    <col min="21" max="21" width="1.6640625" style="9" customWidth="1"/>
    <col min="22" max="22" width="7.5546875" style="9" customWidth="1"/>
    <col min="23" max="26" width="6.6640625" style="9" customWidth="1"/>
    <col min="27" max="33" width="5.44140625" style="9" customWidth="1"/>
    <col min="34" max="16384" width="11.44140625" style="9"/>
  </cols>
  <sheetData>
    <row r="1" spans="1:32" s="6" customFormat="1" ht="17.25" customHeight="1" x14ac:dyDescent="0.25">
      <c r="A1" s="1" t="s">
        <v>207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32" s="6" customFormat="1" ht="12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32" s="6" customFormat="1" ht="15" customHeight="1" x14ac:dyDescent="0.2">
      <c r="A3" s="8"/>
      <c r="B3" s="314">
        <v>2019</v>
      </c>
      <c r="C3" s="314"/>
      <c r="D3" s="314"/>
      <c r="E3" s="19"/>
      <c r="F3" s="314">
        <v>2020</v>
      </c>
      <c r="G3" s="314"/>
      <c r="H3" s="314"/>
      <c r="I3" s="19"/>
      <c r="J3" s="314">
        <v>2021</v>
      </c>
      <c r="K3" s="314"/>
      <c r="L3" s="314"/>
      <c r="M3" s="19"/>
      <c r="N3" s="314">
        <v>2022</v>
      </c>
      <c r="O3" s="314"/>
      <c r="P3" s="314"/>
      <c r="Q3" s="19"/>
      <c r="R3" s="314">
        <v>2023</v>
      </c>
      <c r="S3" s="314"/>
      <c r="T3" s="313"/>
      <c r="U3" s="8"/>
      <c r="V3" s="314" t="s">
        <v>93</v>
      </c>
      <c r="W3" s="314"/>
      <c r="X3" s="314"/>
      <c r="Y3" s="314"/>
      <c r="Z3" s="314"/>
    </row>
    <row r="4" spans="1:32" s="55" customFormat="1" ht="15" customHeight="1" x14ac:dyDescent="0.2">
      <c r="A4" s="20"/>
      <c r="B4" s="10" t="s">
        <v>56</v>
      </c>
      <c r="C4" s="10" t="s">
        <v>55</v>
      </c>
      <c r="D4" s="10" t="s">
        <v>6</v>
      </c>
      <c r="E4" s="10"/>
      <c r="F4" s="29" t="s">
        <v>56</v>
      </c>
      <c r="G4" s="29" t="s">
        <v>55</v>
      </c>
      <c r="H4" s="10" t="s">
        <v>6</v>
      </c>
      <c r="I4" s="10"/>
      <c r="J4" s="10" t="s">
        <v>56</v>
      </c>
      <c r="K4" s="10" t="s">
        <v>55</v>
      </c>
      <c r="L4" s="10" t="s">
        <v>6</v>
      </c>
      <c r="M4" s="10"/>
      <c r="N4" s="10" t="s">
        <v>56</v>
      </c>
      <c r="O4" s="10" t="s">
        <v>55</v>
      </c>
      <c r="P4" s="10" t="s">
        <v>6</v>
      </c>
      <c r="Q4" s="10"/>
      <c r="R4" s="10" t="s">
        <v>56</v>
      </c>
      <c r="S4" s="10" t="s">
        <v>55</v>
      </c>
      <c r="T4" s="29" t="s">
        <v>6</v>
      </c>
      <c r="U4" s="10"/>
      <c r="V4" s="10">
        <v>2019</v>
      </c>
      <c r="W4" s="10">
        <v>2020</v>
      </c>
      <c r="X4" s="10">
        <v>2021</v>
      </c>
      <c r="Y4" s="10">
        <v>2022</v>
      </c>
      <c r="Z4" s="10">
        <v>2023</v>
      </c>
    </row>
    <row r="5" spans="1:32" s="6" customFormat="1" ht="15" customHeight="1" x14ac:dyDescent="0.2">
      <c r="A5" s="238" t="s">
        <v>86</v>
      </c>
      <c r="B5" s="37">
        <v>16</v>
      </c>
      <c r="C5" s="37">
        <v>19</v>
      </c>
      <c r="D5" s="37">
        <v>35</v>
      </c>
      <c r="E5" s="37"/>
      <c r="F5" s="37">
        <v>20</v>
      </c>
      <c r="G5" s="37">
        <v>20</v>
      </c>
      <c r="H5" s="37">
        <v>40</v>
      </c>
      <c r="I5" s="37"/>
      <c r="J5" s="37">
        <v>24</v>
      </c>
      <c r="K5" s="37">
        <v>28</v>
      </c>
      <c r="L5" s="37">
        <v>52</v>
      </c>
      <c r="M5" s="37"/>
      <c r="N5" s="37">
        <v>27</v>
      </c>
      <c r="O5" s="37">
        <v>26</v>
      </c>
      <c r="P5" s="37">
        <v>53</v>
      </c>
      <c r="Q5" s="37"/>
      <c r="R5" s="37">
        <v>26</v>
      </c>
      <c r="S5" s="37">
        <v>24</v>
      </c>
      <c r="T5" s="37">
        <v>50</v>
      </c>
      <c r="U5" s="11"/>
      <c r="V5" s="73">
        <v>0.81376424087421517</v>
      </c>
      <c r="W5" s="73">
        <v>0.83822296730930435</v>
      </c>
      <c r="X5" s="73">
        <v>0.90940888422525357</v>
      </c>
      <c r="Y5" s="73">
        <v>0.88673247448552794</v>
      </c>
      <c r="Z5" s="73">
        <v>0.90057636887608061</v>
      </c>
      <c r="AB5" s="298"/>
      <c r="AC5" s="298"/>
      <c r="AD5" s="298"/>
      <c r="AE5" s="298"/>
      <c r="AF5" s="298"/>
    </row>
    <row r="6" spans="1:32" s="6" customFormat="1" ht="15" customHeight="1" x14ac:dyDescent="0.2">
      <c r="A6" s="239" t="s">
        <v>99</v>
      </c>
      <c r="B6" s="40">
        <v>13</v>
      </c>
      <c r="C6" s="40">
        <v>10</v>
      </c>
      <c r="D6" s="40">
        <v>23</v>
      </c>
      <c r="E6" s="40"/>
      <c r="F6" s="40">
        <v>20</v>
      </c>
      <c r="G6" s="40">
        <v>10</v>
      </c>
      <c r="H6" s="40">
        <v>30</v>
      </c>
      <c r="I6" s="40"/>
      <c r="J6" s="40">
        <v>21</v>
      </c>
      <c r="K6" s="40">
        <v>9</v>
      </c>
      <c r="L6" s="40">
        <v>30</v>
      </c>
      <c r="M6" s="40"/>
      <c r="N6" s="40">
        <v>20</v>
      </c>
      <c r="O6" s="40">
        <v>9</v>
      </c>
      <c r="P6" s="40">
        <v>29</v>
      </c>
      <c r="Q6" s="40"/>
      <c r="R6" s="40">
        <v>27</v>
      </c>
      <c r="S6" s="40">
        <v>8</v>
      </c>
      <c r="T6" s="40">
        <v>35</v>
      </c>
      <c r="U6" s="12"/>
      <c r="V6" s="74">
        <v>0.40492957746478875</v>
      </c>
      <c r="W6" s="74">
        <v>0.56925996204933593</v>
      </c>
      <c r="X6" s="74">
        <v>0.55865921787709505</v>
      </c>
      <c r="Y6" s="74">
        <v>0.53903345724907059</v>
      </c>
      <c r="Z6" s="74">
        <v>0.61403508771929827</v>
      </c>
      <c r="AB6" s="298"/>
      <c r="AC6" s="298"/>
      <c r="AD6" s="298"/>
      <c r="AE6" s="298"/>
      <c r="AF6" s="298"/>
    </row>
    <row r="7" spans="1:32" s="6" customFormat="1" ht="15" customHeight="1" x14ac:dyDescent="0.2">
      <c r="A7" s="240" t="s">
        <v>126</v>
      </c>
      <c r="B7" s="43">
        <v>5</v>
      </c>
      <c r="C7" s="43">
        <v>9</v>
      </c>
      <c r="D7" s="43">
        <v>14</v>
      </c>
      <c r="E7" s="43"/>
      <c r="F7" s="43">
        <v>6</v>
      </c>
      <c r="G7" s="43">
        <v>8</v>
      </c>
      <c r="H7" s="43">
        <v>14</v>
      </c>
      <c r="I7" s="43"/>
      <c r="J7" s="43">
        <v>7</v>
      </c>
      <c r="K7" s="43">
        <v>10</v>
      </c>
      <c r="L7" s="43">
        <v>17</v>
      </c>
      <c r="M7" s="43"/>
      <c r="N7" s="43">
        <v>6</v>
      </c>
      <c r="O7" s="43">
        <v>11</v>
      </c>
      <c r="P7" s="43">
        <v>17</v>
      </c>
      <c r="Q7" s="43"/>
      <c r="R7" s="43">
        <v>6</v>
      </c>
      <c r="S7" s="43">
        <v>11</v>
      </c>
      <c r="T7" s="43">
        <v>17</v>
      </c>
      <c r="U7" s="13"/>
      <c r="V7" s="75">
        <v>0.63348416289592757</v>
      </c>
      <c r="W7" s="75">
        <v>0.61135371179039311</v>
      </c>
      <c r="X7" s="75">
        <v>0.60498220640569389</v>
      </c>
      <c r="Y7" s="75">
        <v>0.54662379421221863</v>
      </c>
      <c r="Z7" s="75">
        <v>0.57627118644067798</v>
      </c>
      <c r="AB7" s="298"/>
      <c r="AC7" s="298"/>
      <c r="AD7" s="298"/>
      <c r="AE7" s="298"/>
      <c r="AF7" s="298"/>
    </row>
    <row r="8" spans="1:32" s="6" customFormat="1" ht="15" customHeight="1" x14ac:dyDescent="0.2">
      <c r="A8" s="239" t="s">
        <v>89</v>
      </c>
      <c r="B8" s="40">
        <v>4</v>
      </c>
      <c r="C8" s="40">
        <v>14</v>
      </c>
      <c r="D8" s="40">
        <v>18</v>
      </c>
      <c r="E8" s="40"/>
      <c r="F8" s="40">
        <v>5</v>
      </c>
      <c r="G8" s="40">
        <v>12</v>
      </c>
      <c r="H8" s="40">
        <v>17</v>
      </c>
      <c r="I8" s="40"/>
      <c r="J8" s="40">
        <v>4</v>
      </c>
      <c r="K8" s="40">
        <v>12</v>
      </c>
      <c r="L8" s="40">
        <v>16</v>
      </c>
      <c r="M8" s="40"/>
      <c r="N8" s="40">
        <v>4</v>
      </c>
      <c r="O8" s="40">
        <v>12</v>
      </c>
      <c r="P8" s="40">
        <v>16</v>
      </c>
      <c r="Q8" s="40"/>
      <c r="R8" s="40">
        <v>6</v>
      </c>
      <c r="S8" s="40">
        <v>11</v>
      </c>
      <c r="T8" s="40">
        <v>17</v>
      </c>
      <c r="U8" s="12"/>
      <c r="V8" s="74">
        <v>0.83720930232558144</v>
      </c>
      <c r="W8" s="74">
        <v>0.79625292740046838</v>
      </c>
      <c r="X8" s="74">
        <v>0.81342145399084897</v>
      </c>
      <c r="Y8" s="74">
        <v>0.83638264506011506</v>
      </c>
      <c r="Z8" s="74">
        <v>0.92896174863387992</v>
      </c>
      <c r="AB8" s="298"/>
      <c r="AC8" s="298"/>
      <c r="AD8" s="298"/>
      <c r="AE8" s="298"/>
      <c r="AF8" s="298"/>
    </row>
    <row r="9" spans="1:32" s="6" customFormat="1" ht="15" customHeight="1" x14ac:dyDescent="0.2">
      <c r="A9" s="240" t="s">
        <v>127</v>
      </c>
      <c r="B9" s="43">
        <v>22</v>
      </c>
      <c r="C9" s="43">
        <v>23</v>
      </c>
      <c r="D9" s="43">
        <v>45</v>
      </c>
      <c r="E9" s="43"/>
      <c r="F9" s="43">
        <v>25</v>
      </c>
      <c r="G9" s="43">
        <v>27</v>
      </c>
      <c r="H9" s="43">
        <v>52</v>
      </c>
      <c r="I9" s="43"/>
      <c r="J9" s="43">
        <v>25</v>
      </c>
      <c r="K9" s="43">
        <v>17</v>
      </c>
      <c r="L9" s="43">
        <v>42</v>
      </c>
      <c r="M9" s="43"/>
      <c r="N9" s="43">
        <v>27</v>
      </c>
      <c r="O9" s="43">
        <v>18</v>
      </c>
      <c r="P9" s="43">
        <v>45</v>
      </c>
      <c r="Q9" s="43"/>
      <c r="R9" s="43">
        <v>28</v>
      </c>
      <c r="S9" s="43">
        <v>18</v>
      </c>
      <c r="T9" s="43">
        <v>46</v>
      </c>
      <c r="U9" s="13"/>
      <c r="V9" s="75">
        <v>1.0110087620759378</v>
      </c>
      <c r="W9" s="75">
        <v>1.2172284644194757</v>
      </c>
      <c r="X9" s="75">
        <v>0.8936170212765957</v>
      </c>
      <c r="Y9" s="75">
        <v>0.84222346996069619</v>
      </c>
      <c r="Z9" s="75">
        <v>0.91197462331482959</v>
      </c>
      <c r="AB9" s="298"/>
      <c r="AC9" s="298"/>
      <c r="AD9" s="298"/>
      <c r="AE9" s="298"/>
      <c r="AF9" s="298"/>
    </row>
    <row r="10" spans="1:32" s="6" customFormat="1" ht="15" customHeight="1" x14ac:dyDescent="0.2">
      <c r="A10" s="239" t="s">
        <v>80</v>
      </c>
      <c r="B10" s="40">
        <v>14</v>
      </c>
      <c r="C10" s="40">
        <v>10</v>
      </c>
      <c r="D10" s="40">
        <v>24</v>
      </c>
      <c r="E10" s="40"/>
      <c r="F10" s="40">
        <v>15</v>
      </c>
      <c r="G10" s="40">
        <v>10</v>
      </c>
      <c r="H10" s="40">
        <v>25</v>
      </c>
      <c r="I10" s="40"/>
      <c r="J10" s="40">
        <v>12</v>
      </c>
      <c r="K10" s="40">
        <v>7</v>
      </c>
      <c r="L10" s="40">
        <v>19</v>
      </c>
      <c r="M10" s="40"/>
      <c r="N10" s="40">
        <v>14</v>
      </c>
      <c r="O10" s="40">
        <v>5</v>
      </c>
      <c r="P10" s="40">
        <v>19</v>
      </c>
      <c r="Q10" s="40"/>
      <c r="R10" s="40">
        <v>13</v>
      </c>
      <c r="S10" s="40">
        <v>6</v>
      </c>
      <c r="T10" s="40">
        <v>19</v>
      </c>
      <c r="U10" s="12"/>
      <c r="V10" s="74">
        <v>0.53333333333333333</v>
      </c>
      <c r="W10" s="74">
        <v>0.56818181818181823</v>
      </c>
      <c r="X10" s="74">
        <v>0.47619047619047611</v>
      </c>
      <c r="Y10" s="74">
        <v>0.5757575757575758</v>
      </c>
      <c r="Z10" s="74">
        <v>0.7142857142857143</v>
      </c>
      <c r="AB10" s="298"/>
      <c r="AC10" s="298"/>
      <c r="AD10" s="298"/>
      <c r="AE10" s="298"/>
      <c r="AF10" s="298"/>
    </row>
    <row r="11" spans="1:32" s="6" customFormat="1" ht="15" customHeight="1" x14ac:dyDescent="0.2">
      <c r="A11" s="240" t="s">
        <v>100</v>
      </c>
      <c r="B11" s="43">
        <v>24</v>
      </c>
      <c r="C11" s="43">
        <v>17</v>
      </c>
      <c r="D11" s="43">
        <v>41</v>
      </c>
      <c r="E11" s="43"/>
      <c r="F11" s="43">
        <v>27</v>
      </c>
      <c r="G11" s="43">
        <v>16</v>
      </c>
      <c r="H11" s="43">
        <v>43</v>
      </c>
      <c r="I11" s="43"/>
      <c r="J11" s="43">
        <v>20</v>
      </c>
      <c r="K11" s="43">
        <v>17</v>
      </c>
      <c r="L11" s="43">
        <v>37</v>
      </c>
      <c r="M11" s="43"/>
      <c r="N11" s="43">
        <v>22</v>
      </c>
      <c r="O11" s="43">
        <v>15</v>
      </c>
      <c r="P11" s="43">
        <v>37</v>
      </c>
      <c r="Q11" s="43"/>
      <c r="R11" s="43">
        <v>29</v>
      </c>
      <c r="S11" s="43">
        <v>18</v>
      </c>
      <c r="T11" s="43">
        <v>47</v>
      </c>
      <c r="U11" s="13"/>
      <c r="V11" s="75">
        <v>0.67103109656301141</v>
      </c>
      <c r="W11" s="75">
        <v>0.7381974248927039</v>
      </c>
      <c r="X11" s="75">
        <v>0.6511791622668075</v>
      </c>
      <c r="Y11" s="75">
        <v>0.69745523091423189</v>
      </c>
      <c r="Z11" s="75">
        <v>0.84350323043790387</v>
      </c>
      <c r="AB11" s="298"/>
      <c r="AC11" s="298"/>
      <c r="AD11" s="298"/>
      <c r="AE11" s="298"/>
      <c r="AF11" s="298"/>
    </row>
    <row r="12" spans="1:32" s="6" customFormat="1" ht="15" customHeight="1" x14ac:dyDescent="0.2">
      <c r="A12" s="239" t="s">
        <v>155</v>
      </c>
      <c r="B12" s="40">
        <v>50</v>
      </c>
      <c r="C12" s="40">
        <v>45</v>
      </c>
      <c r="D12" s="40">
        <v>95</v>
      </c>
      <c r="E12" s="40"/>
      <c r="F12" s="40">
        <v>40</v>
      </c>
      <c r="G12" s="40">
        <v>37</v>
      </c>
      <c r="H12" s="40">
        <v>77</v>
      </c>
      <c r="I12" s="40"/>
      <c r="J12" s="40">
        <v>41</v>
      </c>
      <c r="K12" s="40">
        <v>40</v>
      </c>
      <c r="L12" s="40">
        <v>81</v>
      </c>
      <c r="M12" s="40"/>
      <c r="N12" s="40">
        <v>43</v>
      </c>
      <c r="O12" s="40">
        <v>39</v>
      </c>
      <c r="P12" s="40">
        <v>82</v>
      </c>
      <c r="Q12" s="40"/>
      <c r="R12" s="40">
        <v>42</v>
      </c>
      <c r="S12" s="40">
        <v>44</v>
      </c>
      <c r="T12" s="40">
        <v>86</v>
      </c>
      <c r="U12" s="12"/>
      <c r="V12" s="74">
        <v>0.75636942675159236</v>
      </c>
      <c r="W12" s="74">
        <v>0.63847429519071308</v>
      </c>
      <c r="X12" s="74">
        <v>0.66997518610421836</v>
      </c>
      <c r="Y12" s="74">
        <v>0.6346749226006192</v>
      </c>
      <c r="Z12" s="74">
        <v>0.64807837226827436</v>
      </c>
      <c r="AB12" s="298"/>
      <c r="AC12" s="298"/>
      <c r="AD12" s="298"/>
      <c r="AE12" s="298"/>
      <c r="AF12" s="298"/>
    </row>
    <row r="13" spans="1:32" s="6" customFormat="1" ht="15" customHeight="1" x14ac:dyDescent="0.2">
      <c r="A13" s="240" t="s">
        <v>81</v>
      </c>
      <c r="B13" s="43">
        <v>16</v>
      </c>
      <c r="C13" s="43">
        <v>8</v>
      </c>
      <c r="D13" s="43">
        <v>24</v>
      </c>
      <c r="E13" s="43"/>
      <c r="F13" s="43">
        <v>15</v>
      </c>
      <c r="G13" s="43">
        <v>8</v>
      </c>
      <c r="H13" s="43">
        <v>23</v>
      </c>
      <c r="I13" s="43"/>
      <c r="J13" s="43">
        <v>13</v>
      </c>
      <c r="K13" s="43">
        <v>11</v>
      </c>
      <c r="L13" s="43">
        <v>24</v>
      </c>
      <c r="M13" s="43"/>
      <c r="N13" s="43">
        <v>15</v>
      </c>
      <c r="O13" s="43">
        <v>10</v>
      </c>
      <c r="P13" s="43">
        <v>25</v>
      </c>
      <c r="Q13" s="43"/>
      <c r="R13" s="43">
        <v>27</v>
      </c>
      <c r="S13" s="43">
        <v>15</v>
      </c>
      <c r="T13" s="43">
        <v>42</v>
      </c>
      <c r="U13" s="13"/>
      <c r="V13" s="75">
        <v>0.78559738134206225</v>
      </c>
      <c r="W13" s="75">
        <v>0.81996434937611407</v>
      </c>
      <c r="X13" s="75">
        <v>0.76360165447025141</v>
      </c>
      <c r="Y13" s="75">
        <v>0.73811632713315622</v>
      </c>
      <c r="Z13" s="75">
        <v>1.2048192771084338</v>
      </c>
      <c r="AB13" s="298"/>
      <c r="AC13" s="298"/>
      <c r="AD13" s="298"/>
      <c r="AE13" s="298"/>
      <c r="AF13" s="298"/>
    </row>
    <row r="14" spans="1:32" s="6" customFormat="1" ht="15" customHeight="1" x14ac:dyDescent="0.2">
      <c r="A14" s="239" t="s">
        <v>175</v>
      </c>
      <c r="B14" s="40">
        <v>7</v>
      </c>
      <c r="C14" s="40">
        <v>4</v>
      </c>
      <c r="D14" s="40">
        <v>11</v>
      </c>
      <c r="E14" s="40"/>
      <c r="F14" s="40">
        <v>7</v>
      </c>
      <c r="G14" s="40">
        <v>4</v>
      </c>
      <c r="H14" s="40">
        <v>11</v>
      </c>
      <c r="I14" s="40"/>
      <c r="J14" s="40">
        <v>10</v>
      </c>
      <c r="K14" s="40">
        <v>4</v>
      </c>
      <c r="L14" s="40">
        <v>14</v>
      </c>
      <c r="M14" s="40"/>
      <c r="N14" s="40">
        <v>12</v>
      </c>
      <c r="O14" s="40">
        <v>4</v>
      </c>
      <c r="P14" s="40">
        <v>16</v>
      </c>
      <c r="Q14" s="40"/>
      <c r="R14" s="40">
        <v>13</v>
      </c>
      <c r="S14" s="40">
        <v>4</v>
      </c>
      <c r="T14" s="40">
        <v>17</v>
      </c>
      <c r="U14" s="12"/>
      <c r="V14" s="74">
        <v>0.50068274920345934</v>
      </c>
      <c r="W14" s="74">
        <v>0.46768707482993199</v>
      </c>
      <c r="X14" s="74">
        <v>0.57613168724279828</v>
      </c>
      <c r="Y14" s="74">
        <v>0.61776061776061775</v>
      </c>
      <c r="Z14" s="74">
        <v>0.66225165562913901</v>
      </c>
      <c r="AB14" s="298"/>
      <c r="AC14" s="298"/>
      <c r="AD14" s="298"/>
      <c r="AE14" s="298"/>
      <c r="AF14" s="298"/>
    </row>
    <row r="15" spans="1:32" s="6" customFormat="1" ht="15" customHeight="1" x14ac:dyDescent="0.2">
      <c r="A15" s="240" t="s">
        <v>90</v>
      </c>
      <c r="B15" s="43">
        <v>16</v>
      </c>
      <c r="C15" s="43">
        <v>17</v>
      </c>
      <c r="D15" s="43">
        <v>33</v>
      </c>
      <c r="E15" s="43"/>
      <c r="F15" s="43">
        <v>15</v>
      </c>
      <c r="G15" s="43">
        <v>15</v>
      </c>
      <c r="H15" s="43">
        <v>30</v>
      </c>
      <c r="I15" s="43"/>
      <c r="J15" s="43">
        <v>17</v>
      </c>
      <c r="K15" s="43">
        <v>17</v>
      </c>
      <c r="L15" s="43">
        <v>34</v>
      </c>
      <c r="M15" s="43"/>
      <c r="N15" s="43">
        <v>21</v>
      </c>
      <c r="O15" s="43">
        <v>19</v>
      </c>
      <c r="P15" s="43">
        <v>40</v>
      </c>
      <c r="Q15" s="43"/>
      <c r="R15" s="43">
        <v>25</v>
      </c>
      <c r="S15" s="43">
        <v>17</v>
      </c>
      <c r="T15" s="43">
        <v>42</v>
      </c>
      <c r="U15" s="13"/>
      <c r="V15" s="75">
        <v>0.82089552238805963</v>
      </c>
      <c r="W15" s="75">
        <v>0.58422590068159685</v>
      </c>
      <c r="X15" s="75">
        <v>0.66666666666666663</v>
      </c>
      <c r="Y15" s="75">
        <v>0.7142857142857143</v>
      </c>
      <c r="Z15" s="75">
        <v>0.74244299098462097</v>
      </c>
      <c r="AB15" s="298"/>
      <c r="AC15" s="298"/>
      <c r="AD15" s="298"/>
      <c r="AE15" s="298"/>
      <c r="AF15" s="298"/>
    </row>
    <row r="16" spans="1:32" s="6" customFormat="1" ht="15" customHeight="1" x14ac:dyDescent="0.2">
      <c r="A16" s="239" t="s">
        <v>82</v>
      </c>
      <c r="B16" s="40">
        <v>10</v>
      </c>
      <c r="C16" s="40">
        <v>20</v>
      </c>
      <c r="D16" s="40">
        <v>30</v>
      </c>
      <c r="E16" s="40"/>
      <c r="F16" s="40">
        <v>13</v>
      </c>
      <c r="G16" s="40">
        <v>24</v>
      </c>
      <c r="H16" s="40">
        <v>37</v>
      </c>
      <c r="I16" s="40"/>
      <c r="J16" s="40">
        <v>14</v>
      </c>
      <c r="K16" s="40">
        <v>28</v>
      </c>
      <c r="L16" s="40">
        <v>42</v>
      </c>
      <c r="M16" s="40"/>
      <c r="N16" s="40">
        <v>17</v>
      </c>
      <c r="O16" s="40">
        <v>29</v>
      </c>
      <c r="P16" s="40">
        <v>46</v>
      </c>
      <c r="Q16" s="40"/>
      <c r="R16" s="40">
        <v>15</v>
      </c>
      <c r="S16" s="40">
        <v>27</v>
      </c>
      <c r="T16" s="40">
        <v>42</v>
      </c>
      <c r="U16" s="12"/>
      <c r="V16" s="74">
        <v>0.77319587628865982</v>
      </c>
      <c r="W16" s="74">
        <v>0.92039800995024867</v>
      </c>
      <c r="X16" s="74">
        <v>0.92511013215859039</v>
      </c>
      <c r="Y16" s="74">
        <v>1.0054644808743169</v>
      </c>
      <c r="Z16" s="74">
        <v>0.90654003885171597</v>
      </c>
      <c r="AB16" s="298"/>
      <c r="AC16" s="298"/>
      <c r="AD16" s="298"/>
      <c r="AE16" s="298"/>
      <c r="AF16" s="298"/>
    </row>
    <row r="17" spans="1:32" s="6" customFormat="1" ht="15" customHeight="1" x14ac:dyDescent="0.2">
      <c r="A17" s="240" t="s">
        <v>83</v>
      </c>
      <c r="B17" s="43">
        <v>18</v>
      </c>
      <c r="C17" s="43">
        <v>23</v>
      </c>
      <c r="D17" s="43">
        <v>41</v>
      </c>
      <c r="E17" s="43"/>
      <c r="F17" s="43">
        <v>21</v>
      </c>
      <c r="G17" s="43">
        <v>26</v>
      </c>
      <c r="H17" s="43">
        <v>47</v>
      </c>
      <c r="I17" s="43"/>
      <c r="J17" s="43">
        <v>19</v>
      </c>
      <c r="K17" s="43">
        <v>25</v>
      </c>
      <c r="L17" s="43">
        <v>44</v>
      </c>
      <c r="M17" s="43"/>
      <c r="N17" s="43">
        <v>23</v>
      </c>
      <c r="O17" s="43">
        <v>26</v>
      </c>
      <c r="P17" s="43">
        <v>49</v>
      </c>
      <c r="Q17" s="43"/>
      <c r="R17" s="43">
        <v>22</v>
      </c>
      <c r="S17" s="43">
        <v>26</v>
      </c>
      <c r="T17" s="43">
        <v>48</v>
      </c>
      <c r="U17" s="13"/>
      <c r="V17" s="75">
        <v>0.69491525423728817</v>
      </c>
      <c r="W17" s="75">
        <v>0.77049180327868849</v>
      </c>
      <c r="X17" s="75">
        <v>0.63218390804597702</v>
      </c>
      <c r="Y17" s="75">
        <v>0.66576086956521741</v>
      </c>
      <c r="Z17" s="75">
        <v>0.65040650406504064</v>
      </c>
      <c r="AB17" s="298"/>
      <c r="AC17" s="298"/>
      <c r="AD17" s="298"/>
      <c r="AE17" s="298"/>
      <c r="AF17" s="298"/>
    </row>
    <row r="18" spans="1:32" s="6" customFormat="1" ht="15" customHeight="1" x14ac:dyDescent="0.2">
      <c r="A18" s="239" t="s">
        <v>170</v>
      </c>
      <c r="B18" s="40">
        <v>20</v>
      </c>
      <c r="C18" s="40">
        <v>19</v>
      </c>
      <c r="D18" s="40">
        <v>39</v>
      </c>
      <c r="E18" s="40"/>
      <c r="F18" s="40">
        <v>20</v>
      </c>
      <c r="G18" s="40">
        <v>16</v>
      </c>
      <c r="H18" s="40">
        <v>36</v>
      </c>
      <c r="I18" s="40"/>
      <c r="J18" s="40">
        <v>29</v>
      </c>
      <c r="K18" s="40">
        <v>20</v>
      </c>
      <c r="L18" s="40">
        <v>49</v>
      </c>
      <c r="M18" s="40"/>
      <c r="N18" s="40">
        <v>29</v>
      </c>
      <c r="O18" s="40">
        <v>25</v>
      </c>
      <c r="P18" s="40">
        <v>54</v>
      </c>
      <c r="Q18" s="40"/>
      <c r="R18" s="40">
        <v>27</v>
      </c>
      <c r="S18" s="40">
        <v>23</v>
      </c>
      <c r="T18" s="40">
        <v>50</v>
      </c>
      <c r="U18" s="12"/>
      <c r="V18" s="74">
        <v>0.72490706319702602</v>
      </c>
      <c r="W18" s="74">
        <v>0.65454545454545454</v>
      </c>
      <c r="X18" s="74">
        <v>0.6901408450704225</v>
      </c>
      <c r="Y18" s="74">
        <v>0.63829787234042556</v>
      </c>
      <c r="Z18" s="74">
        <v>0.75075075075075082</v>
      </c>
      <c r="AB18" s="298"/>
      <c r="AC18" s="298"/>
      <c r="AD18" s="298"/>
      <c r="AE18" s="298"/>
      <c r="AF18" s="298"/>
    </row>
    <row r="19" spans="1:32" s="6" customFormat="1" ht="15" customHeight="1" x14ac:dyDescent="0.2">
      <c r="A19" s="240" t="s">
        <v>84</v>
      </c>
      <c r="B19" s="43">
        <v>7</v>
      </c>
      <c r="C19" s="43">
        <v>9</v>
      </c>
      <c r="D19" s="43">
        <v>16</v>
      </c>
      <c r="E19" s="43"/>
      <c r="F19" s="43">
        <v>6</v>
      </c>
      <c r="G19" s="43">
        <v>10</v>
      </c>
      <c r="H19" s="43">
        <v>16</v>
      </c>
      <c r="I19" s="43"/>
      <c r="J19" s="43">
        <v>6</v>
      </c>
      <c r="K19" s="43">
        <v>10</v>
      </c>
      <c r="L19" s="43">
        <v>16</v>
      </c>
      <c r="M19" s="43"/>
      <c r="N19" s="43">
        <v>10</v>
      </c>
      <c r="O19" s="43">
        <v>10</v>
      </c>
      <c r="P19" s="43">
        <v>20</v>
      </c>
      <c r="Q19" s="43"/>
      <c r="R19" s="43">
        <v>9</v>
      </c>
      <c r="S19" s="43">
        <v>13</v>
      </c>
      <c r="T19" s="43">
        <v>22</v>
      </c>
      <c r="U19" s="13"/>
      <c r="V19" s="75">
        <v>0.52805280528052811</v>
      </c>
      <c r="W19" s="75">
        <v>0.49689440993788814</v>
      </c>
      <c r="X19" s="75">
        <v>0.53156146179401986</v>
      </c>
      <c r="Y19" s="75">
        <v>0.65573770491803274</v>
      </c>
      <c r="Z19" s="75">
        <v>0.67073170731707321</v>
      </c>
      <c r="AB19" s="298"/>
      <c r="AC19" s="298"/>
      <c r="AD19" s="298"/>
      <c r="AE19" s="298"/>
      <c r="AF19" s="298"/>
    </row>
    <row r="20" spans="1:32" s="6" customFormat="1" ht="15" customHeight="1" x14ac:dyDescent="0.2">
      <c r="A20" s="239" t="s">
        <v>91</v>
      </c>
      <c r="B20" s="40">
        <v>4</v>
      </c>
      <c r="C20" s="40">
        <v>4</v>
      </c>
      <c r="D20" s="40">
        <v>8</v>
      </c>
      <c r="E20" s="40"/>
      <c r="F20" s="40">
        <v>4</v>
      </c>
      <c r="G20" s="40">
        <v>4</v>
      </c>
      <c r="H20" s="40">
        <v>8</v>
      </c>
      <c r="I20" s="40"/>
      <c r="J20" s="40">
        <v>4</v>
      </c>
      <c r="K20" s="40">
        <v>4</v>
      </c>
      <c r="L20" s="40">
        <v>8</v>
      </c>
      <c r="M20" s="40"/>
      <c r="N20" s="40">
        <v>7</v>
      </c>
      <c r="O20" s="40">
        <v>4</v>
      </c>
      <c r="P20" s="40">
        <v>11</v>
      </c>
      <c r="Q20" s="40"/>
      <c r="R20" s="40">
        <v>10</v>
      </c>
      <c r="S20" s="40">
        <v>4</v>
      </c>
      <c r="T20" s="40">
        <v>14</v>
      </c>
      <c r="U20" s="12"/>
      <c r="V20" s="74">
        <v>0.33195020746887965</v>
      </c>
      <c r="W20" s="74">
        <v>0.30418250950570341</v>
      </c>
      <c r="X20" s="74">
        <v>0.30888030888030887</v>
      </c>
      <c r="Y20" s="74">
        <v>0.40441176470588236</v>
      </c>
      <c r="Z20" s="74">
        <v>0.53435114503816794</v>
      </c>
      <c r="AB20" s="298"/>
      <c r="AC20" s="298"/>
      <c r="AD20" s="298"/>
      <c r="AE20" s="298"/>
      <c r="AF20" s="298"/>
    </row>
    <row r="21" spans="1:32" s="6" customFormat="1" ht="15" customHeight="1" x14ac:dyDescent="0.2">
      <c r="A21" s="240" t="s">
        <v>85</v>
      </c>
      <c r="B21" s="43">
        <v>5</v>
      </c>
      <c r="C21" s="43">
        <v>12</v>
      </c>
      <c r="D21" s="43">
        <v>17</v>
      </c>
      <c r="E21" s="43"/>
      <c r="F21" s="43">
        <v>6</v>
      </c>
      <c r="G21" s="43">
        <v>9</v>
      </c>
      <c r="H21" s="43">
        <v>15</v>
      </c>
      <c r="I21" s="43"/>
      <c r="J21" s="43">
        <v>8</v>
      </c>
      <c r="K21" s="43">
        <v>10</v>
      </c>
      <c r="L21" s="43">
        <v>18</v>
      </c>
      <c r="M21" s="43"/>
      <c r="N21" s="43">
        <v>10</v>
      </c>
      <c r="O21" s="43">
        <v>10</v>
      </c>
      <c r="P21" s="43">
        <v>20</v>
      </c>
      <c r="Q21" s="43"/>
      <c r="R21" s="43">
        <v>11</v>
      </c>
      <c r="S21" s="43">
        <v>8</v>
      </c>
      <c r="T21" s="43">
        <v>19</v>
      </c>
      <c r="U21" s="13"/>
      <c r="V21" s="75">
        <v>0.68273092369477917</v>
      </c>
      <c r="W21" s="75">
        <v>0.5610203089351834</v>
      </c>
      <c r="X21" s="75">
        <v>0.68939103791650713</v>
      </c>
      <c r="Y21" s="75">
        <v>0.73664825046040516</v>
      </c>
      <c r="Z21" s="75">
        <v>0.70370370370370372</v>
      </c>
      <c r="AB21" s="298"/>
      <c r="AC21" s="298"/>
      <c r="AD21" s="298"/>
      <c r="AE21" s="298"/>
      <c r="AF21" s="298"/>
    </row>
    <row r="22" spans="1:32" s="6" customFormat="1" ht="15" customHeight="1" x14ac:dyDescent="0.2">
      <c r="A22" s="139" t="s">
        <v>135</v>
      </c>
      <c r="B22" s="155">
        <v>251</v>
      </c>
      <c r="C22" s="155">
        <v>263</v>
      </c>
      <c r="D22" s="155">
        <v>514</v>
      </c>
      <c r="E22" s="155"/>
      <c r="F22" s="155">
        <v>265</v>
      </c>
      <c r="G22" s="155">
        <v>256</v>
      </c>
      <c r="H22" s="155">
        <v>521</v>
      </c>
      <c r="I22" s="155"/>
      <c r="J22" s="155">
        <v>274</v>
      </c>
      <c r="K22" s="155">
        <v>269</v>
      </c>
      <c r="L22" s="155">
        <v>543</v>
      </c>
      <c r="M22" s="155"/>
      <c r="N22" s="155">
        <v>307</v>
      </c>
      <c r="O22" s="155">
        <v>272</v>
      </c>
      <c r="P22" s="155">
        <v>579</v>
      </c>
      <c r="Q22" s="155"/>
      <c r="R22" s="155">
        <v>336</v>
      </c>
      <c r="S22" s="155">
        <v>277</v>
      </c>
      <c r="T22" s="155">
        <v>613</v>
      </c>
      <c r="U22" s="139"/>
      <c r="V22" s="156">
        <v>0.69156665410903617</v>
      </c>
      <c r="W22" s="156">
        <v>0.69043476186626773</v>
      </c>
      <c r="X22" s="156">
        <v>0.68035734422573324</v>
      </c>
      <c r="Y22" s="156">
        <v>0.69171495131712557</v>
      </c>
      <c r="Z22" s="156">
        <v>0.75158470347347384</v>
      </c>
      <c r="AB22" s="298"/>
      <c r="AC22" s="298"/>
      <c r="AD22" s="298"/>
      <c r="AE22" s="298"/>
      <c r="AF22" s="298"/>
    </row>
    <row r="23" spans="1:32" s="6" customForma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32" s="6" customForma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32" s="6" customForma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32" s="6" customForma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32" s="6" customForma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32" s="6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32" s="6" customForma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32" s="6" customForma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32" s="6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32" s="6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6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6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6" customForma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6" customForma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6" customForma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6" customForma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6" customForma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6" customForma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6" customForma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6" customForma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6" customForma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</sheetData>
  <mergeCells count="6">
    <mergeCell ref="V3:Z3"/>
    <mergeCell ref="B3:D3"/>
    <mergeCell ref="F3:H3"/>
    <mergeCell ref="J3:L3"/>
    <mergeCell ref="N3:P3"/>
    <mergeCell ref="R3:T3"/>
  </mergeCells>
  <phoneticPr fontId="8" type="noConversion"/>
  <conditionalFormatting sqref="A19:Z19 A21:Z21">
    <cfRule type="cellIs" dxfId="159" priority="3" operator="equal">
      <formula>0</formula>
    </cfRule>
  </conditionalFormatting>
  <conditionalFormatting sqref="A20:Z20">
    <cfRule type="cellIs" dxfId="158" priority="2" operator="equal">
      <formula>0</formula>
    </cfRule>
  </conditionalFormatting>
  <conditionalFormatting sqref="A22:Z22">
    <cfRule type="cellIs" dxfId="157" priority="54" operator="equal">
      <formula>0</formula>
    </cfRule>
  </conditionalFormatting>
  <conditionalFormatting sqref="A6:AA6 A8:AA8">
    <cfRule type="cellIs" dxfId="156" priority="12" operator="equal">
      <formula>0</formula>
    </cfRule>
  </conditionalFormatting>
  <conditionalFormatting sqref="A9:AA9 A11:AA11 A15:AA15 A17:AA17">
    <cfRule type="cellIs" dxfId="155" priority="9" operator="equal">
      <formula>0</formula>
    </cfRule>
  </conditionalFormatting>
  <conditionalFormatting sqref="A10:AA10 A14:AA14 A16:AA16 A18:Z18">
    <cfRule type="cellIs" dxfId="154" priority="10" operator="equal">
      <formula>0</formula>
    </cfRule>
  </conditionalFormatting>
  <conditionalFormatting sqref="A12:AA12">
    <cfRule type="cellIs" dxfId="153" priority="4" operator="equal">
      <formula>0</formula>
    </cfRule>
  </conditionalFormatting>
  <conditionalFormatting sqref="A13:AA13">
    <cfRule type="cellIs" dxfId="152" priority="5" operator="equal">
      <formula>0</formula>
    </cfRule>
  </conditionalFormatting>
  <conditionalFormatting sqref="A22:AA22">
    <cfRule type="cellIs" dxfId="151" priority="94" operator="equal">
      <formula>0</formula>
    </cfRule>
  </conditionalFormatting>
  <conditionalFormatting sqref="A1:BA4">
    <cfRule type="cellIs" dxfId="150" priority="90" operator="equal">
      <formula>0</formula>
    </cfRule>
  </conditionalFormatting>
  <conditionalFormatting sqref="A5:BA5 A7:AA7">
    <cfRule type="cellIs" dxfId="149" priority="11" operator="equal">
      <formula>0</formula>
    </cfRule>
  </conditionalFormatting>
  <conditionalFormatting sqref="AA18:AA21 AG18:BA22">
    <cfRule type="cellIs" dxfId="148" priority="70" operator="equal">
      <formula>0</formula>
    </cfRule>
  </conditionalFormatting>
  <conditionalFormatting sqref="AB6:AF22">
    <cfRule type="cellIs" dxfId="147" priority="1" operator="equal">
      <formula>0</formula>
    </cfRule>
  </conditionalFormatting>
  <conditionalFormatting sqref="AG6:BA6">
    <cfRule type="cellIs" dxfId="146" priority="88" operator="equal">
      <formula>0</formula>
    </cfRule>
  </conditionalFormatting>
  <conditionalFormatting sqref="AG7:BA7">
    <cfRule type="cellIs" dxfId="145" priority="87" operator="equal">
      <formula>0</formula>
    </cfRule>
  </conditionalFormatting>
  <conditionalFormatting sqref="AG8:BA8">
    <cfRule type="cellIs" dxfId="144" priority="86" operator="equal">
      <formula>0</formula>
    </cfRule>
  </conditionalFormatting>
  <conditionalFormatting sqref="AG9:BA9">
    <cfRule type="cellIs" dxfId="143" priority="85" operator="equal">
      <formula>0</formula>
    </cfRule>
  </conditionalFormatting>
  <conditionalFormatting sqref="AG10:BA10">
    <cfRule type="cellIs" dxfId="142" priority="84" operator="equal">
      <formula>0</formula>
    </cfRule>
  </conditionalFormatting>
  <conditionalFormatting sqref="AG11:BA11">
    <cfRule type="cellIs" dxfId="141" priority="83" operator="equal">
      <formula>0</formula>
    </cfRule>
  </conditionalFormatting>
  <conditionalFormatting sqref="AG12:BA12">
    <cfRule type="cellIs" dxfId="140" priority="82" operator="equal">
      <formula>0</formula>
    </cfRule>
  </conditionalFormatting>
  <conditionalFormatting sqref="AG13:BA13">
    <cfRule type="cellIs" dxfId="139" priority="75" operator="equal">
      <formula>0</formula>
    </cfRule>
  </conditionalFormatting>
  <conditionalFormatting sqref="AG14:BA14">
    <cfRule type="cellIs" dxfId="138" priority="74" operator="equal">
      <formula>0</formula>
    </cfRule>
  </conditionalFormatting>
  <conditionalFormatting sqref="AG15:BA15">
    <cfRule type="cellIs" dxfId="137" priority="73" operator="equal">
      <formula>0</formula>
    </cfRule>
  </conditionalFormatting>
  <conditionalFormatting sqref="AG16:BA16">
    <cfRule type="cellIs" dxfId="136" priority="72" operator="equal">
      <formula>0</formula>
    </cfRule>
  </conditionalFormatting>
  <conditionalFormatting sqref="AG17:BA17">
    <cfRule type="cellIs" dxfId="135" priority="7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6"/>
    <pageSetUpPr fitToPage="1"/>
  </sheetPr>
  <dimension ref="A1:T40"/>
  <sheetViews>
    <sheetView showGridLines="0" zoomScaleNormal="100" workbookViewId="0"/>
  </sheetViews>
  <sheetFormatPr baseColWidth="10" defaultColWidth="19.44140625" defaultRowHeight="12.75" customHeight="1" x14ac:dyDescent="0.2"/>
  <cols>
    <col min="1" max="1" width="41.6640625" style="9" customWidth="1"/>
    <col min="2" max="2" width="6.33203125" style="9" bestFit="1" customWidth="1"/>
    <col min="3" max="3" width="7.44140625" style="9" customWidth="1"/>
    <col min="4" max="4" width="9.6640625" style="9" customWidth="1"/>
    <col min="5" max="5" width="2.33203125" style="9" customWidth="1"/>
    <col min="6" max="6" width="6.33203125" style="9" bestFit="1" customWidth="1"/>
    <col min="7" max="7" width="8.44140625" style="9" customWidth="1"/>
    <col min="8" max="8" width="6.33203125" style="9" customWidth="1"/>
    <col min="9" max="9" width="2.33203125" style="9" customWidth="1"/>
    <col min="10" max="10" width="6.33203125" style="9" bestFit="1" customWidth="1"/>
    <col min="11" max="11" width="7.44140625" style="9" customWidth="1"/>
    <col min="12" max="12" width="5.5546875" style="9" customWidth="1"/>
    <col min="13" max="13" width="2.33203125" style="9" customWidth="1"/>
    <col min="14" max="14" width="6.33203125" style="9" bestFit="1" customWidth="1"/>
    <col min="15" max="15" width="5.6640625" style="9" customWidth="1"/>
    <col min="16" max="16" width="6.33203125" style="9" customWidth="1"/>
    <col min="17" max="16384" width="19.44140625" style="9"/>
  </cols>
  <sheetData>
    <row r="1" spans="1:20" s="6" customFormat="1" ht="19.5" customHeight="1" x14ac:dyDescent="0.25">
      <c r="A1" s="1" t="s">
        <v>198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0" s="6" customFormat="1" ht="12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0" s="6" customFormat="1" ht="15" customHeight="1" x14ac:dyDescent="0.2">
      <c r="A3" s="8"/>
      <c r="B3" s="312">
        <v>2022</v>
      </c>
      <c r="C3" s="312"/>
      <c r="D3" s="312"/>
      <c r="E3" s="312"/>
      <c r="F3" s="312"/>
      <c r="G3" s="312"/>
      <c r="H3" s="312"/>
      <c r="I3" s="19"/>
      <c r="J3" s="312">
        <v>2023</v>
      </c>
      <c r="K3" s="312"/>
      <c r="L3" s="312"/>
      <c r="M3" s="312"/>
      <c r="N3" s="312"/>
      <c r="O3" s="312"/>
      <c r="P3" s="312"/>
    </row>
    <row r="4" spans="1:20" s="6" customFormat="1" ht="33.75" customHeight="1" x14ac:dyDescent="0.2">
      <c r="A4" s="9"/>
      <c r="B4" s="315" t="s">
        <v>92</v>
      </c>
      <c r="C4" s="314"/>
      <c r="D4" s="314"/>
      <c r="E4" s="19"/>
      <c r="F4" s="315" t="s">
        <v>147</v>
      </c>
      <c r="G4" s="314"/>
      <c r="H4" s="314"/>
      <c r="I4" s="10"/>
      <c r="J4" s="315" t="s">
        <v>92</v>
      </c>
      <c r="K4" s="314"/>
      <c r="L4" s="314"/>
      <c r="M4" s="19"/>
      <c r="N4" s="315" t="s">
        <v>147</v>
      </c>
      <c r="O4" s="314"/>
      <c r="P4" s="314"/>
      <c r="T4" s="82"/>
    </row>
    <row r="5" spans="1:20" s="55" customFormat="1" ht="15" customHeight="1" x14ac:dyDescent="0.2">
      <c r="A5" s="20"/>
      <c r="B5" s="10" t="s">
        <v>54</v>
      </c>
      <c r="C5" s="10" t="s">
        <v>55</v>
      </c>
      <c r="D5" s="10" t="s">
        <v>6</v>
      </c>
      <c r="E5" s="10"/>
      <c r="F5" s="29" t="s">
        <v>54</v>
      </c>
      <c r="G5" s="29" t="s">
        <v>55</v>
      </c>
      <c r="H5" s="10" t="s">
        <v>6</v>
      </c>
      <c r="I5" s="10"/>
      <c r="J5" s="10" t="s">
        <v>54</v>
      </c>
      <c r="K5" s="10" t="s">
        <v>55</v>
      </c>
      <c r="L5" s="10" t="s">
        <v>6</v>
      </c>
      <c r="M5" s="10"/>
      <c r="N5" s="10" t="s">
        <v>54</v>
      </c>
      <c r="O5" s="10" t="s">
        <v>55</v>
      </c>
      <c r="P5" s="10" t="s">
        <v>6</v>
      </c>
      <c r="T5" s="77"/>
    </row>
    <row r="6" spans="1:20" s="6" customFormat="1" ht="15" customHeight="1" x14ac:dyDescent="0.2">
      <c r="A6" s="238" t="s">
        <v>86</v>
      </c>
      <c r="B6" s="37">
        <v>1</v>
      </c>
      <c r="C6" s="37">
        <v>0</v>
      </c>
      <c r="D6" s="37">
        <v>1</v>
      </c>
      <c r="E6" s="37"/>
      <c r="F6" s="37">
        <v>0</v>
      </c>
      <c r="G6" s="37">
        <v>0</v>
      </c>
      <c r="H6" s="37">
        <v>0</v>
      </c>
      <c r="I6" s="37"/>
      <c r="J6" s="37">
        <v>2</v>
      </c>
      <c r="K6" s="37">
        <v>0</v>
      </c>
      <c r="L6" s="37">
        <v>2</v>
      </c>
      <c r="M6" s="37"/>
      <c r="N6" s="37">
        <v>2</v>
      </c>
      <c r="O6" s="37">
        <v>0</v>
      </c>
      <c r="P6" s="37">
        <v>2</v>
      </c>
    </row>
    <row r="7" spans="1:20" s="6" customFormat="1" ht="15" customHeight="1" x14ac:dyDescent="0.2">
      <c r="A7" s="239" t="s">
        <v>99</v>
      </c>
      <c r="B7" s="40">
        <v>1</v>
      </c>
      <c r="C7" s="40">
        <v>0</v>
      </c>
      <c r="D7" s="40">
        <v>1</v>
      </c>
      <c r="E7" s="40"/>
      <c r="F7" s="40">
        <v>0</v>
      </c>
      <c r="G7" s="40">
        <v>0</v>
      </c>
      <c r="H7" s="40">
        <v>0</v>
      </c>
      <c r="I7" s="40"/>
      <c r="J7" s="40">
        <v>3</v>
      </c>
      <c r="K7" s="40">
        <v>0</v>
      </c>
      <c r="L7" s="40">
        <v>3</v>
      </c>
      <c r="M7" s="40"/>
      <c r="N7" s="40">
        <v>3</v>
      </c>
      <c r="O7" s="40">
        <v>0</v>
      </c>
      <c r="P7" s="40">
        <v>3</v>
      </c>
    </row>
    <row r="8" spans="1:20" s="6" customFormat="1" ht="15" customHeight="1" x14ac:dyDescent="0.2">
      <c r="A8" s="240" t="s">
        <v>126</v>
      </c>
      <c r="B8" s="43">
        <v>0</v>
      </c>
      <c r="C8" s="43">
        <v>0</v>
      </c>
      <c r="D8" s="43">
        <v>0</v>
      </c>
      <c r="E8" s="43"/>
      <c r="F8" s="43">
        <v>0</v>
      </c>
      <c r="G8" s="43">
        <v>0</v>
      </c>
      <c r="H8" s="43">
        <v>0</v>
      </c>
      <c r="I8" s="43"/>
      <c r="J8" s="43">
        <v>1</v>
      </c>
      <c r="K8" s="43">
        <v>0</v>
      </c>
      <c r="L8" s="43">
        <v>1</v>
      </c>
      <c r="M8" s="43"/>
      <c r="N8" s="43">
        <v>0</v>
      </c>
      <c r="O8" s="43">
        <v>0</v>
      </c>
      <c r="P8" s="43">
        <v>0</v>
      </c>
    </row>
    <row r="9" spans="1:20" s="6" customFormat="1" ht="15" customHeight="1" x14ac:dyDescent="0.2">
      <c r="A9" s="239" t="s">
        <v>89</v>
      </c>
      <c r="B9" s="40">
        <v>0</v>
      </c>
      <c r="C9" s="40">
        <v>0</v>
      </c>
      <c r="D9" s="40">
        <v>0</v>
      </c>
      <c r="E9" s="40"/>
      <c r="F9" s="40">
        <v>0</v>
      </c>
      <c r="G9" s="40">
        <v>0</v>
      </c>
      <c r="H9" s="40">
        <v>0</v>
      </c>
      <c r="I9" s="40"/>
      <c r="J9" s="40">
        <v>1</v>
      </c>
      <c r="K9" s="40">
        <v>1</v>
      </c>
      <c r="L9" s="40">
        <v>2</v>
      </c>
      <c r="M9" s="40"/>
      <c r="N9" s="40">
        <v>1</v>
      </c>
      <c r="O9" s="40">
        <v>1</v>
      </c>
      <c r="P9" s="40">
        <v>2</v>
      </c>
    </row>
    <row r="10" spans="1:20" s="6" customFormat="1" ht="15" customHeight="1" x14ac:dyDescent="0.2">
      <c r="A10" s="240" t="s">
        <v>127</v>
      </c>
      <c r="B10" s="43">
        <v>0</v>
      </c>
      <c r="C10" s="43">
        <v>0</v>
      </c>
      <c r="D10" s="43">
        <v>0</v>
      </c>
      <c r="E10" s="43"/>
      <c r="F10" s="43">
        <v>0</v>
      </c>
      <c r="G10" s="43">
        <v>0</v>
      </c>
      <c r="H10" s="43">
        <v>0</v>
      </c>
      <c r="I10" s="43"/>
      <c r="J10" s="43">
        <v>0</v>
      </c>
      <c r="K10" s="43">
        <v>0</v>
      </c>
      <c r="L10" s="43">
        <v>0</v>
      </c>
      <c r="M10" s="43"/>
      <c r="N10" s="43">
        <v>0</v>
      </c>
      <c r="O10" s="43">
        <v>0</v>
      </c>
      <c r="P10" s="43">
        <v>0</v>
      </c>
    </row>
    <row r="11" spans="1:20" s="6" customFormat="1" ht="15" customHeight="1" x14ac:dyDescent="0.2">
      <c r="A11" s="239" t="s">
        <v>80</v>
      </c>
      <c r="B11" s="40">
        <v>1</v>
      </c>
      <c r="C11" s="40">
        <v>0</v>
      </c>
      <c r="D11" s="40">
        <v>1</v>
      </c>
      <c r="E11" s="40"/>
      <c r="F11" s="40">
        <v>0</v>
      </c>
      <c r="G11" s="40">
        <v>0</v>
      </c>
      <c r="H11" s="40">
        <v>0</v>
      </c>
      <c r="I11" s="40"/>
      <c r="J11" s="40">
        <v>0</v>
      </c>
      <c r="K11" s="40">
        <v>0</v>
      </c>
      <c r="L11" s="40">
        <v>0</v>
      </c>
      <c r="M11" s="40"/>
      <c r="N11" s="40">
        <v>0</v>
      </c>
      <c r="O11" s="40">
        <v>0</v>
      </c>
      <c r="P11" s="40">
        <v>0</v>
      </c>
    </row>
    <row r="12" spans="1:20" s="6" customFormat="1" ht="15" customHeight="1" x14ac:dyDescent="0.2">
      <c r="A12" s="240" t="s">
        <v>100</v>
      </c>
      <c r="B12" s="43">
        <v>1</v>
      </c>
      <c r="C12" s="43">
        <v>2</v>
      </c>
      <c r="D12" s="43">
        <v>3</v>
      </c>
      <c r="E12" s="43"/>
      <c r="F12" s="43">
        <v>0</v>
      </c>
      <c r="G12" s="43">
        <v>0</v>
      </c>
      <c r="H12" s="43">
        <v>0</v>
      </c>
      <c r="I12" s="43"/>
      <c r="J12" s="43">
        <v>4</v>
      </c>
      <c r="K12" s="43">
        <v>1</v>
      </c>
      <c r="L12" s="43">
        <v>5</v>
      </c>
      <c r="M12" s="43"/>
      <c r="N12" s="43">
        <v>1</v>
      </c>
      <c r="O12" s="43">
        <v>0</v>
      </c>
      <c r="P12" s="43">
        <v>1</v>
      </c>
    </row>
    <row r="13" spans="1:20" s="6" customFormat="1" ht="15" customHeight="1" x14ac:dyDescent="0.2">
      <c r="A13" s="239" t="s">
        <v>155</v>
      </c>
      <c r="B13" s="40">
        <v>6</v>
      </c>
      <c r="C13" s="40">
        <v>3</v>
      </c>
      <c r="D13" s="40">
        <v>9</v>
      </c>
      <c r="E13" s="40"/>
      <c r="F13" s="40">
        <v>2</v>
      </c>
      <c r="G13" s="40">
        <v>1</v>
      </c>
      <c r="H13" s="40">
        <v>3</v>
      </c>
      <c r="I13" s="40"/>
      <c r="J13" s="40">
        <v>2</v>
      </c>
      <c r="K13" s="40">
        <v>5</v>
      </c>
      <c r="L13" s="40">
        <v>7</v>
      </c>
      <c r="M13" s="40"/>
      <c r="N13" s="40">
        <v>1</v>
      </c>
      <c r="O13" s="40">
        <v>2</v>
      </c>
      <c r="P13" s="40">
        <v>3</v>
      </c>
    </row>
    <row r="14" spans="1:20" s="6" customFormat="1" ht="15" customHeight="1" x14ac:dyDescent="0.2">
      <c r="A14" s="240" t="s">
        <v>81</v>
      </c>
      <c r="B14" s="43">
        <v>2</v>
      </c>
      <c r="C14" s="43">
        <v>1</v>
      </c>
      <c r="D14" s="43">
        <v>3</v>
      </c>
      <c r="E14" s="43"/>
      <c r="F14" s="43">
        <v>0</v>
      </c>
      <c r="G14" s="43">
        <v>0</v>
      </c>
      <c r="H14" s="43">
        <v>0</v>
      </c>
      <c r="I14" s="43"/>
      <c r="J14" s="43">
        <v>1</v>
      </c>
      <c r="K14" s="43">
        <v>1</v>
      </c>
      <c r="L14" s="43">
        <v>2</v>
      </c>
      <c r="M14" s="43"/>
      <c r="N14" s="43">
        <v>0</v>
      </c>
      <c r="O14" s="43">
        <v>0</v>
      </c>
      <c r="P14" s="43">
        <v>0</v>
      </c>
    </row>
    <row r="15" spans="1:20" s="6" customFormat="1" ht="15" customHeight="1" x14ac:dyDescent="0.2">
      <c r="A15" s="239" t="s">
        <v>175</v>
      </c>
      <c r="B15" s="40">
        <v>1</v>
      </c>
      <c r="C15" s="40">
        <v>0</v>
      </c>
      <c r="D15" s="40">
        <v>1</v>
      </c>
      <c r="E15" s="40"/>
      <c r="F15" s="40">
        <v>0</v>
      </c>
      <c r="G15" s="40">
        <v>0</v>
      </c>
      <c r="H15" s="40">
        <v>0</v>
      </c>
      <c r="I15" s="40"/>
      <c r="J15" s="40">
        <v>0</v>
      </c>
      <c r="K15" s="40">
        <v>0</v>
      </c>
      <c r="L15" s="40">
        <v>0</v>
      </c>
      <c r="M15" s="40"/>
      <c r="N15" s="40">
        <v>0</v>
      </c>
      <c r="O15" s="40">
        <v>0</v>
      </c>
      <c r="P15" s="40">
        <v>0</v>
      </c>
    </row>
    <row r="16" spans="1:20" s="6" customFormat="1" ht="15" customHeight="1" x14ac:dyDescent="0.2">
      <c r="A16" s="240" t="s">
        <v>90</v>
      </c>
      <c r="B16" s="43">
        <v>2</v>
      </c>
      <c r="C16" s="43">
        <v>1</v>
      </c>
      <c r="D16" s="43">
        <v>3</v>
      </c>
      <c r="E16" s="43"/>
      <c r="F16" s="43">
        <v>2</v>
      </c>
      <c r="G16" s="43">
        <v>1</v>
      </c>
      <c r="H16" s="43">
        <v>3</v>
      </c>
      <c r="I16" s="43"/>
      <c r="J16" s="43">
        <v>1</v>
      </c>
      <c r="K16" s="43">
        <v>0</v>
      </c>
      <c r="L16" s="43">
        <v>1</v>
      </c>
      <c r="M16" s="43"/>
      <c r="N16" s="43">
        <v>1</v>
      </c>
      <c r="O16" s="43">
        <v>0</v>
      </c>
      <c r="P16" s="43">
        <v>1</v>
      </c>
    </row>
    <row r="17" spans="1:16" s="6" customFormat="1" ht="15" customHeight="1" x14ac:dyDescent="0.2">
      <c r="A17" s="239" t="s">
        <v>82</v>
      </c>
      <c r="B17" s="40">
        <v>1</v>
      </c>
      <c r="C17" s="40">
        <v>1</v>
      </c>
      <c r="D17" s="40">
        <v>2</v>
      </c>
      <c r="E17" s="40"/>
      <c r="F17" s="40">
        <v>1</v>
      </c>
      <c r="G17" s="40">
        <v>1</v>
      </c>
      <c r="H17" s="40">
        <v>2</v>
      </c>
      <c r="I17" s="40"/>
      <c r="J17" s="40">
        <v>3</v>
      </c>
      <c r="K17" s="40">
        <v>2</v>
      </c>
      <c r="L17" s="40">
        <v>5</v>
      </c>
      <c r="M17" s="40"/>
      <c r="N17" s="40">
        <v>3</v>
      </c>
      <c r="O17" s="40">
        <v>2</v>
      </c>
      <c r="P17" s="40">
        <v>5</v>
      </c>
    </row>
    <row r="18" spans="1:16" s="6" customFormat="1" ht="15" customHeight="1" x14ac:dyDescent="0.2">
      <c r="A18" s="240" t="s">
        <v>83</v>
      </c>
      <c r="B18" s="43">
        <v>2</v>
      </c>
      <c r="C18" s="43">
        <v>0</v>
      </c>
      <c r="D18" s="43">
        <v>2</v>
      </c>
      <c r="E18" s="43"/>
      <c r="F18" s="43">
        <v>2</v>
      </c>
      <c r="G18" s="43">
        <v>0</v>
      </c>
      <c r="H18" s="43">
        <v>2</v>
      </c>
      <c r="I18" s="43"/>
      <c r="J18" s="43">
        <v>2</v>
      </c>
      <c r="K18" s="43">
        <v>2</v>
      </c>
      <c r="L18" s="43">
        <v>4</v>
      </c>
      <c r="M18" s="43"/>
      <c r="N18" s="43">
        <v>2</v>
      </c>
      <c r="O18" s="43">
        <v>2</v>
      </c>
      <c r="P18" s="43">
        <v>4</v>
      </c>
    </row>
    <row r="19" spans="1:16" s="6" customFormat="1" ht="15" customHeight="1" x14ac:dyDescent="0.2">
      <c r="A19" s="239" t="s">
        <v>170</v>
      </c>
      <c r="B19" s="40">
        <v>0</v>
      </c>
      <c r="C19" s="40">
        <v>0</v>
      </c>
      <c r="D19" s="40">
        <v>0</v>
      </c>
      <c r="E19" s="40"/>
      <c r="F19" s="40">
        <v>0</v>
      </c>
      <c r="G19" s="40">
        <v>0</v>
      </c>
      <c r="H19" s="40">
        <v>0</v>
      </c>
      <c r="I19" s="40"/>
      <c r="J19" s="40">
        <v>0</v>
      </c>
      <c r="K19" s="40">
        <v>0</v>
      </c>
      <c r="L19" s="40">
        <v>0</v>
      </c>
      <c r="M19" s="40"/>
      <c r="N19" s="40">
        <v>0</v>
      </c>
      <c r="O19" s="40">
        <v>0</v>
      </c>
      <c r="P19" s="40">
        <v>0</v>
      </c>
    </row>
    <row r="20" spans="1:16" s="6" customFormat="1" ht="15" customHeight="1" x14ac:dyDescent="0.2">
      <c r="A20" s="240" t="s">
        <v>84</v>
      </c>
      <c r="B20" s="43">
        <v>1</v>
      </c>
      <c r="C20" s="43">
        <v>0</v>
      </c>
      <c r="D20" s="43">
        <v>1</v>
      </c>
      <c r="E20" s="43"/>
      <c r="F20" s="43">
        <v>1</v>
      </c>
      <c r="G20" s="43">
        <v>0</v>
      </c>
      <c r="H20" s="43">
        <v>1</v>
      </c>
      <c r="I20" s="43"/>
      <c r="J20" s="43">
        <v>0</v>
      </c>
      <c r="K20" s="43">
        <v>3</v>
      </c>
      <c r="L20" s="43">
        <v>3</v>
      </c>
      <c r="M20" s="43"/>
      <c r="N20" s="43">
        <v>0</v>
      </c>
      <c r="O20" s="43">
        <v>2</v>
      </c>
      <c r="P20" s="43">
        <v>2</v>
      </c>
    </row>
    <row r="21" spans="1:16" s="6" customFormat="1" ht="15" customHeight="1" x14ac:dyDescent="0.2">
      <c r="A21" s="239" t="s">
        <v>91</v>
      </c>
      <c r="B21" s="40">
        <v>2</v>
      </c>
      <c r="C21" s="40">
        <v>0</v>
      </c>
      <c r="D21" s="40">
        <v>2</v>
      </c>
      <c r="E21" s="40"/>
      <c r="F21" s="40">
        <v>1</v>
      </c>
      <c r="G21" s="40">
        <v>0</v>
      </c>
      <c r="H21" s="40">
        <v>1</v>
      </c>
      <c r="I21" s="40"/>
      <c r="J21" s="40">
        <v>2</v>
      </c>
      <c r="K21" s="40">
        <v>0</v>
      </c>
      <c r="L21" s="40">
        <v>2</v>
      </c>
      <c r="M21" s="40"/>
      <c r="N21" s="40">
        <v>0</v>
      </c>
      <c r="O21" s="40">
        <v>0</v>
      </c>
      <c r="P21" s="40">
        <v>0</v>
      </c>
    </row>
    <row r="22" spans="1:16" s="6" customFormat="1" ht="15" customHeight="1" x14ac:dyDescent="0.2">
      <c r="A22" s="240" t="s">
        <v>85</v>
      </c>
      <c r="B22" s="43">
        <v>0</v>
      </c>
      <c r="C22" s="43">
        <v>0</v>
      </c>
      <c r="D22" s="43">
        <v>0</v>
      </c>
      <c r="E22" s="43"/>
      <c r="F22" s="43">
        <v>0</v>
      </c>
      <c r="G22" s="43">
        <v>0</v>
      </c>
      <c r="H22" s="43">
        <v>0</v>
      </c>
      <c r="I22" s="43"/>
      <c r="J22" s="43">
        <v>1</v>
      </c>
      <c r="K22" s="43">
        <v>0</v>
      </c>
      <c r="L22" s="43">
        <v>1</v>
      </c>
      <c r="M22" s="43"/>
      <c r="N22" s="43">
        <v>1</v>
      </c>
      <c r="O22" s="43">
        <v>0</v>
      </c>
      <c r="P22" s="43">
        <v>1</v>
      </c>
    </row>
    <row r="23" spans="1:16" s="6" customFormat="1" ht="15" customHeight="1" x14ac:dyDescent="0.2">
      <c r="A23" s="139" t="s">
        <v>135</v>
      </c>
      <c r="B23" s="157">
        <v>21</v>
      </c>
      <c r="C23" s="157">
        <v>8</v>
      </c>
      <c r="D23" s="157">
        <v>29</v>
      </c>
      <c r="E23" s="157"/>
      <c r="F23" s="157">
        <v>9</v>
      </c>
      <c r="G23" s="157">
        <v>3</v>
      </c>
      <c r="H23" s="157">
        <v>12</v>
      </c>
      <c r="I23" s="157"/>
      <c r="J23" s="157">
        <v>23</v>
      </c>
      <c r="K23" s="157">
        <v>15</v>
      </c>
      <c r="L23" s="157">
        <v>38</v>
      </c>
      <c r="M23" s="157"/>
      <c r="N23" s="157">
        <v>15</v>
      </c>
      <c r="O23" s="157">
        <v>9</v>
      </c>
      <c r="P23" s="157">
        <v>24</v>
      </c>
    </row>
    <row r="24" spans="1:16" s="6" customFormat="1" ht="12.75" customHeight="1" x14ac:dyDescent="0.2">
      <c r="A24" s="28" t="s">
        <v>148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s="6" customFormat="1" ht="12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s="6" customFormat="1" ht="12.7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s="6" customFormat="1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s="6" customFormat="1" ht="12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s="6" customFormat="1" ht="12.7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s="6" customFormat="1" ht="12.7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s="6" customFormat="1" ht="12.7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s="6" customFormat="1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s="6" customFormat="1" ht="12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s="6" customFormat="1" ht="12.7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s="6" customFormat="1" ht="12.7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s="6" customFormat="1" ht="12.7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s="6" customFormat="1" ht="12.7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s="6" customFormat="1" ht="12.7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s="6" customFormat="1" ht="12.7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s="6" customFormat="1" ht="12.7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</sheetData>
  <mergeCells count="6">
    <mergeCell ref="B3:H3"/>
    <mergeCell ref="J3:P3"/>
    <mergeCell ref="B4:D4"/>
    <mergeCell ref="F4:H4"/>
    <mergeCell ref="J4:L4"/>
    <mergeCell ref="N4:P4"/>
  </mergeCells>
  <phoneticPr fontId="8" type="noConversion"/>
  <conditionalFormatting sqref="A19:P19 A21:P21">
    <cfRule type="cellIs" dxfId="134" priority="1" operator="equal">
      <formula>0</formula>
    </cfRule>
  </conditionalFormatting>
  <conditionalFormatting sqref="A20:P20 A22:P22">
    <cfRule type="cellIs" dxfId="133" priority="2" operator="equal">
      <formula>0</formula>
    </cfRule>
  </conditionalFormatting>
  <conditionalFormatting sqref="A23:P23">
    <cfRule type="cellIs" dxfId="132" priority="3" operator="equal">
      <formula>0</formula>
    </cfRule>
    <cfRule type="cellIs" dxfId="131" priority="4" operator="equal">
      <formula>0</formula>
    </cfRule>
  </conditionalFormatting>
  <conditionalFormatting sqref="A1:BA5">
    <cfRule type="cellIs" dxfId="130" priority="103" operator="equal">
      <formula>0</formula>
    </cfRule>
  </conditionalFormatting>
  <conditionalFormatting sqref="A6:BA6 A8:BA8">
    <cfRule type="cellIs" dxfId="129" priority="13" operator="equal">
      <formula>0</formula>
    </cfRule>
  </conditionalFormatting>
  <conditionalFormatting sqref="A7:BA7 A9:BA9">
    <cfRule type="cellIs" dxfId="128" priority="14" operator="equal">
      <formula>0</formula>
    </cfRule>
  </conditionalFormatting>
  <conditionalFormatting sqref="A10:BA10 A12:BA12 A16:BA16 A18:BA18">
    <cfRule type="cellIs" dxfId="127" priority="11" operator="equal">
      <formula>0</formula>
    </cfRule>
  </conditionalFormatting>
  <conditionalFormatting sqref="A11:BA11 A15:BA15 A17:BA17">
    <cfRule type="cellIs" dxfId="126" priority="12" operator="equal">
      <formula>0</formula>
    </cfRule>
  </conditionalFormatting>
  <conditionalFormatting sqref="A13:BA13">
    <cfRule type="cellIs" dxfId="125" priority="6" operator="equal">
      <formula>0</formula>
    </cfRule>
  </conditionalFormatting>
  <conditionalFormatting sqref="A14:BA14">
    <cfRule type="cellIs" dxfId="124" priority="7" operator="equal">
      <formula>0</formula>
    </cfRule>
  </conditionalFormatting>
  <conditionalFormatting sqref="Q19:BA22">
    <cfRule type="cellIs" dxfId="123" priority="83" operator="equal">
      <formula>0</formula>
    </cfRule>
  </conditionalFormatting>
  <conditionalFormatting sqref="Q23:BA23">
    <cfRule type="cellIs" dxfId="122" priority="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  <pageSetUpPr fitToPage="1"/>
  </sheetPr>
  <dimension ref="A1:M39"/>
  <sheetViews>
    <sheetView showGridLines="0" zoomScaleNormal="100" workbookViewId="0"/>
  </sheetViews>
  <sheetFormatPr baseColWidth="10" defaultColWidth="11.44140625" defaultRowHeight="14.4" x14ac:dyDescent="0.3"/>
  <cols>
    <col min="1" max="1" width="37.5546875" style="106" customWidth="1"/>
    <col min="2" max="3" width="8.6640625" style="106" customWidth="1"/>
    <col min="4" max="4" width="2" style="106" customWidth="1"/>
    <col min="5" max="5" width="8.88671875" style="106" customWidth="1"/>
    <col min="6" max="6" width="9.5546875" style="106" customWidth="1"/>
    <col min="7" max="7" width="1.5546875" style="106" customWidth="1"/>
    <col min="8" max="8" width="9.33203125" style="106" customWidth="1"/>
    <col min="9" max="9" width="8.6640625" style="106" customWidth="1"/>
    <col min="10" max="10" width="11.33203125" style="106" customWidth="1"/>
    <col min="11" max="11" width="14" style="106" bestFit="1" customWidth="1"/>
    <col min="12" max="12" width="13.44140625" style="106" bestFit="1" customWidth="1"/>
    <col min="13" max="13" width="14.33203125" style="106" bestFit="1" customWidth="1"/>
    <col min="14" max="16384" width="11.44140625" style="106"/>
  </cols>
  <sheetData>
    <row r="1" spans="1:13" x14ac:dyDescent="0.3">
      <c r="A1" s="105" t="s">
        <v>187</v>
      </c>
    </row>
    <row r="2" spans="1:13" x14ac:dyDescent="0.3">
      <c r="A2" s="116">
        <v>2013</v>
      </c>
      <c r="B2" s="117"/>
      <c r="C2" s="117"/>
      <c r="D2" s="117"/>
      <c r="E2" s="117"/>
      <c r="F2" s="117"/>
      <c r="G2" s="117"/>
      <c r="H2" s="117"/>
      <c r="I2" s="117"/>
    </row>
    <row r="3" spans="1:13" ht="42.75" customHeight="1" x14ac:dyDescent="0.3">
      <c r="A3" s="107"/>
      <c r="B3" s="320" t="s">
        <v>103</v>
      </c>
      <c r="C3" s="320"/>
      <c r="D3" s="108"/>
      <c r="E3" s="321" t="s">
        <v>112</v>
      </c>
      <c r="F3" s="321"/>
      <c r="G3" s="107"/>
      <c r="H3" s="320" t="s">
        <v>104</v>
      </c>
      <c r="I3" s="320"/>
      <c r="J3" s="109" t="s">
        <v>106</v>
      </c>
      <c r="K3" s="110" t="s">
        <v>107</v>
      </c>
      <c r="L3" s="110" t="s">
        <v>108</v>
      </c>
      <c r="M3" s="110" t="s">
        <v>113</v>
      </c>
    </row>
    <row r="4" spans="1:13" ht="15" customHeight="1" x14ac:dyDescent="0.3">
      <c r="A4" s="111"/>
      <c r="B4" s="112" t="s">
        <v>55</v>
      </c>
      <c r="C4" s="112" t="s">
        <v>54</v>
      </c>
      <c r="D4" s="113"/>
      <c r="E4" s="112" t="s">
        <v>55</v>
      </c>
      <c r="F4" s="112" t="s">
        <v>54</v>
      </c>
      <c r="G4" s="112"/>
      <c r="H4" s="112" t="s">
        <v>55</v>
      </c>
      <c r="I4" s="112" t="s">
        <v>54</v>
      </c>
      <c r="J4" s="114" t="s">
        <v>28</v>
      </c>
      <c r="K4" s="112" t="s">
        <v>28</v>
      </c>
      <c r="L4" s="112" t="s">
        <v>28</v>
      </c>
      <c r="M4" s="112" t="s">
        <v>28</v>
      </c>
    </row>
    <row r="5" spans="1:13" ht="15" customHeight="1" x14ac:dyDescent="0.3">
      <c r="A5" s="11" t="s">
        <v>86</v>
      </c>
      <c r="B5" s="212">
        <v>3</v>
      </c>
      <c r="C5" s="212">
        <v>3</v>
      </c>
      <c r="D5" s="212"/>
      <c r="E5" s="212">
        <v>3</v>
      </c>
      <c r="F5" s="212">
        <v>5</v>
      </c>
      <c r="G5" s="212"/>
      <c r="H5" s="212">
        <v>1</v>
      </c>
      <c r="I5" s="212">
        <v>3</v>
      </c>
      <c r="J5" s="216">
        <v>56.369587109768382</v>
      </c>
      <c r="K5" s="217">
        <v>52.701729106628243</v>
      </c>
      <c r="L5" s="217">
        <v>52</v>
      </c>
      <c r="M5" s="217">
        <v>100</v>
      </c>
    </row>
    <row r="6" spans="1:13" ht="15" customHeight="1" x14ac:dyDescent="0.3">
      <c r="A6" s="12" t="s">
        <v>99</v>
      </c>
      <c r="B6" s="213">
        <v>5</v>
      </c>
      <c r="C6" s="213">
        <v>5</v>
      </c>
      <c r="D6" s="213"/>
      <c r="E6" s="213">
        <v>2</v>
      </c>
      <c r="F6" s="213">
        <v>3</v>
      </c>
      <c r="G6" s="213"/>
      <c r="H6" s="213">
        <v>1</v>
      </c>
      <c r="I6" s="213">
        <v>3</v>
      </c>
      <c r="J6" s="218">
        <v>66.17647058823529</v>
      </c>
      <c r="K6" s="219">
        <v>70.175438596491233</v>
      </c>
      <c r="L6" s="219">
        <v>77.142857142857139</v>
      </c>
      <c r="M6" s="219">
        <v>100</v>
      </c>
    </row>
    <row r="7" spans="1:13" ht="15" customHeight="1" x14ac:dyDescent="0.3">
      <c r="A7" s="13" t="s">
        <v>126</v>
      </c>
      <c r="B7" s="214">
        <v>3</v>
      </c>
      <c r="C7" s="214">
        <v>2</v>
      </c>
      <c r="D7" s="214"/>
      <c r="E7" s="214">
        <v>4</v>
      </c>
      <c r="F7" s="214">
        <v>2</v>
      </c>
      <c r="G7" s="214"/>
      <c r="H7" s="214">
        <v>2</v>
      </c>
      <c r="I7" s="214">
        <v>1</v>
      </c>
      <c r="J7" s="220">
        <v>44.117647058823529</v>
      </c>
      <c r="K7" s="221">
        <v>42.372881355932201</v>
      </c>
      <c r="L7" s="221">
        <v>35.294117647058826</v>
      </c>
      <c r="M7" s="221">
        <v>100</v>
      </c>
    </row>
    <row r="8" spans="1:13" ht="15" customHeight="1" x14ac:dyDescent="0.3">
      <c r="A8" s="12" t="s">
        <v>89</v>
      </c>
      <c r="B8" s="213">
        <v>4</v>
      </c>
      <c r="C8" s="213">
        <v>2</v>
      </c>
      <c r="D8" s="213"/>
      <c r="E8" s="213">
        <v>1</v>
      </c>
      <c r="F8" s="213">
        <v>1</v>
      </c>
      <c r="G8" s="213"/>
      <c r="H8" s="213">
        <v>0</v>
      </c>
      <c r="I8" s="213">
        <v>0</v>
      </c>
      <c r="J8" s="218">
        <v>32.512315270935964</v>
      </c>
      <c r="K8" s="219">
        <v>30.601092896174869</v>
      </c>
      <c r="L8" s="219">
        <v>35.294117647058826</v>
      </c>
      <c r="M8" s="219">
        <v>50</v>
      </c>
    </row>
    <row r="9" spans="1:13" ht="15" customHeight="1" x14ac:dyDescent="0.3">
      <c r="A9" s="13" t="s">
        <v>127</v>
      </c>
      <c r="B9" s="214">
        <v>2</v>
      </c>
      <c r="C9" s="214">
        <v>5</v>
      </c>
      <c r="D9" s="214"/>
      <c r="E9" s="214">
        <v>3</v>
      </c>
      <c r="F9" s="214">
        <v>2</v>
      </c>
      <c r="G9" s="214"/>
      <c r="H9" s="214">
        <v>2</v>
      </c>
      <c r="I9" s="214">
        <v>1</v>
      </c>
      <c r="J9" s="220">
        <v>58.983156581409851</v>
      </c>
      <c r="K9" s="221">
        <v>57.553528945281528</v>
      </c>
      <c r="L9" s="221">
        <v>60.869565217391305</v>
      </c>
      <c r="M9" s="221">
        <v>0</v>
      </c>
    </row>
    <row r="10" spans="1:13" ht="15" customHeight="1" x14ac:dyDescent="0.3">
      <c r="A10" s="12" t="s">
        <v>80</v>
      </c>
      <c r="B10" s="213">
        <v>3</v>
      </c>
      <c r="C10" s="213">
        <v>5</v>
      </c>
      <c r="D10" s="213"/>
      <c r="E10" s="213">
        <v>0</v>
      </c>
      <c r="F10" s="213">
        <v>3</v>
      </c>
      <c r="G10" s="213"/>
      <c r="H10" s="213">
        <v>1</v>
      </c>
      <c r="I10" s="213">
        <v>3</v>
      </c>
      <c r="J10" s="218">
        <v>59.516616314199396</v>
      </c>
      <c r="K10" s="219">
        <v>54.887218045112782</v>
      </c>
      <c r="L10" s="219">
        <v>68.421052631578945</v>
      </c>
      <c r="M10" s="219">
        <v>0</v>
      </c>
    </row>
    <row r="11" spans="1:13" ht="15" customHeight="1" x14ac:dyDescent="0.3">
      <c r="A11" s="13" t="s">
        <v>100</v>
      </c>
      <c r="B11" s="214">
        <v>4</v>
      </c>
      <c r="C11" s="214">
        <v>3</v>
      </c>
      <c r="D11" s="214"/>
      <c r="E11" s="214">
        <v>1</v>
      </c>
      <c r="F11" s="214">
        <v>1</v>
      </c>
      <c r="G11" s="214"/>
      <c r="H11" s="214">
        <v>3</v>
      </c>
      <c r="I11" s="214">
        <v>1</v>
      </c>
      <c r="J11" s="220">
        <v>52.951646395728275</v>
      </c>
      <c r="K11" s="221">
        <v>53.302225412778178</v>
      </c>
      <c r="L11" s="221">
        <v>61.702127659574465</v>
      </c>
      <c r="M11" s="221">
        <v>80</v>
      </c>
    </row>
    <row r="12" spans="1:13" ht="15" customHeight="1" x14ac:dyDescent="0.3">
      <c r="A12" s="12" t="s">
        <v>155</v>
      </c>
      <c r="B12" s="213">
        <v>4</v>
      </c>
      <c r="C12" s="213">
        <v>7</v>
      </c>
      <c r="D12" s="213"/>
      <c r="E12" s="213">
        <v>6</v>
      </c>
      <c r="F12" s="213">
        <v>4</v>
      </c>
      <c r="G12" s="213"/>
      <c r="H12" s="213">
        <v>9</v>
      </c>
      <c r="I12" s="213">
        <v>6</v>
      </c>
      <c r="J12" s="218">
        <v>59.77307890665292</v>
      </c>
      <c r="K12" s="219">
        <v>53.956292388847018</v>
      </c>
      <c r="L12" s="219">
        <v>48.837209302325583</v>
      </c>
      <c r="M12" s="219">
        <v>28.571428571428573</v>
      </c>
    </row>
    <row r="13" spans="1:13" ht="15" customHeight="1" x14ac:dyDescent="0.3">
      <c r="A13" s="13" t="s">
        <v>81</v>
      </c>
      <c r="B13" s="214">
        <v>3</v>
      </c>
      <c r="C13" s="214">
        <v>4</v>
      </c>
      <c r="D13" s="214"/>
      <c r="E13" s="214">
        <v>1</v>
      </c>
      <c r="F13" s="214">
        <v>4</v>
      </c>
      <c r="G13" s="214"/>
      <c r="H13" s="214">
        <v>0</v>
      </c>
      <c r="I13" s="214">
        <v>0</v>
      </c>
      <c r="J13" s="220">
        <v>65.49806576402321</v>
      </c>
      <c r="K13" s="221">
        <v>61.933448078026395</v>
      </c>
      <c r="L13" s="221">
        <v>64.285714285714292</v>
      </c>
      <c r="M13" s="221">
        <v>50</v>
      </c>
    </row>
    <row r="14" spans="1:13" ht="15" customHeight="1" x14ac:dyDescent="0.3">
      <c r="A14" s="12" t="s">
        <v>175</v>
      </c>
      <c r="B14" s="213">
        <v>4</v>
      </c>
      <c r="C14" s="213">
        <v>4</v>
      </c>
      <c r="D14" s="213"/>
      <c r="E14" s="213">
        <v>2</v>
      </c>
      <c r="F14" s="213">
        <v>3</v>
      </c>
      <c r="G14" s="213"/>
      <c r="H14" s="213">
        <v>1</v>
      </c>
      <c r="I14" s="213">
        <v>2</v>
      </c>
      <c r="J14" s="218">
        <v>69.491525423728817</v>
      </c>
      <c r="K14" s="219">
        <v>70.237631476431631</v>
      </c>
      <c r="L14" s="219">
        <v>76.470588235294116</v>
      </c>
      <c r="M14" s="219">
        <v>0</v>
      </c>
    </row>
    <row r="15" spans="1:13" ht="15" customHeight="1" x14ac:dyDescent="0.3">
      <c r="A15" s="13" t="s">
        <v>90</v>
      </c>
      <c r="B15" s="214">
        <v>4</v>
      </c>
      <c r="C15" s="214">
        <v>3</v>
      </c>
      <c r="D15" s="214"/>
      <c r="E15" s="214">
        <v>3</v>
      </c>
      <c r="F15" s="214">
        <v>4</v>
      </c>
      <c r="G15" s="214"/>
      <c r="H15" s="214">
        <v>2</v>
      </c>
      <c r="I15" s="214">
        <v>1</v>
      </c>
      <c r="J15" s="220">
        <v>63.09299895506792</v>
      </c>
      <c r="K15" s="221">
        <v>59.678274703906673</v>
      </c>
      <c r="L15" s="221">
        <v>59.523809523809526</v>
      </c>
      <c r="M15" s="221">
        <v>100</v>
      </c>
    </row>
    <row r="16" spans="1:13" ht="15" customHeight="1" x14ac:dyDescent="0.3">
      <c r="A16" s="12" t="s">
        <v>82</v>
      </c>
      <c r="B16" s="213">
        <v>4</v>
      </c>
      <c r="C16" s="213">
        <v>3</v>
      </c>
      <c r="D16" s="213"/>
      <c r="E16" s="213">
        <v>5</v>
      </c>
      <c r="F16" s="213">
        <v>3</v>
      </c>
      <c r="G16" s="213"/>
      <c r="H16" s="213">
        <v>1</v>
      </c>
      <c r="I16" s="213">
        <v>0</v>
      </c>
      <c r="J16" s="218">
        <v>47.151092639764045</v>
      </c>
      <c r="K16" s="219">
        <v>37.470321605870929</v>
      </c>
      <c r="L16" s="219">
        <v>35.714285714285715</v>
      </c>
      <c r="M16" s="219">
        <v>60</v>
      </c>
    </row>
    <row r="17" spans="1:13" ht="15" customHeight="1" x14ac:dyDescent="0.3">
      <c r="A17" s="13" t="s">
        <v>83</v>
      </c>
      <c r="B17" s="214">
        <v>2</v>
      </c>
      <c r="C17" s="214">
        <v>5</v>
      </c>
      <c r="D17" s="214"/>
      <c r="E17" s="214">
        <v>5</v>
      </c>
      <c r="F17" s="214">
        <v>6</v>
      </c>
      <c r="G17" s="214"/>
      <c r="H17" s="214">
        <v>3</v>
      </c>
      <c r="I17" s="214">
        <v>3</v>
      </c>
      <c r="J17" s="220">
        <v>53.70000000000001</v>
      </c>
      <c r="K17" s="221">
        <v>49.322493224932252</v>
      </c>
      <c r="L17" s="221">
        <v>45.833333333333336</v>
      </c>
      <c r="M17" s="221">
        <v>50</v>
      </c>
    </row>
    <row r="18" spans="1:13" x14ac:dyDescent="0.3">
      <c r="A18" s="12" t="s">
        <v>170</v>
      </c>
      <c r="B18" s="213">
        <v>2</v>
      </c>
      <c r="C18" s="213">
        <v>3</v>
      </c>
      <c r="D18" s="213"/>
      <c r="E18" s="213">
        <v>9</v>
      </c>
      <c r="F18" s="213">
        <v>2</v>
      </c>
      <c r="G18" s="213"/>
      <c r="H18" s="213">
        <v>1</v>
      </c>
      <c r="I18" s="213">
        <v>5</v>
      </c>
      <c r="J18" s="218">
        <v>56.224066390041493</v>
      </c>
      <c r="K18" s="219">
        <v>54.279279279279287</v>
      </c>
      <c r="L18" s="219">
        <v>54</v>
      </c>
      <c r="M18" s="219">
        <v>0</v>
      </c>
    </row>
    <row r="19" spans="1:13" x14ac:dyDescent="0.3">
      <c r="A19" s="13" t="s">
        <v>84</v>
      </c>
      <c r="B19" s="214">
        <v>4</v>
      </c>
      <c r="C19" s="214">
        <v>4</v>
      </c>
      <c r="D19" s="214"/>
      <c r="E19" s="214">
        <v>1</v>
      </c>
      <c r="F19" s="214">
        <v>1</v>
      </c>
      <c r="G19" s="214"/>
      <c r="H19" s="214">
        <v>2</v>
      </c>
      <c r="I19" s="214">
        <v>2</v>
      </c>
      <c r="J19" s="220">
        <v>40.104166666666671</v>
      </c>
      <c r="K19" s="221">
        <v>32.926829268292686</v>
      </c>
      <c r="L19" s="221">
        <v>40.909090909090907</v>
      </c>
      <c r="M19" s="221">
        <v>0</v>
      </c>
    </row>
    <row r="20" spans="1:13" x14ac:dyDescent="0.3">
      <c r="A20" s="12" t="s">
        <v>91</v>
      </c>
      <c r="B20" s="213">
        <v>3</v>
      </c>
      <c r="C20" s="213">
        <v>5</v>
      </c>
      <c r="D20" s="213"/>
      <c r="E20" s="213">
        <v>0</v>
      </c>
      <c r="F20" s="213">
        <v>2</v>
      </c>
      <c r="G20" s="213"/>
      <c r="H20" s="213">
        <v>2</v>
      </c>
      <c r="I20" s="213">
        <v>1</v>
      </c>
      <c r="J20" s="218">
        <v>56.535947712418306</v>
      </c>
      <c r="K20" s="219">
        <v>59.541984732824432</v>
      </c>
      <c r="L20" s="219">
        <v>71.428571428571431</v>
      </c>
      <c r="M20" s="219">
        <v>100</v>
      </c>
    </row>
    <row r="21" spans="1:13" x14ac:dyDescent="0.3">
      <c r="A21" s="13" t="s">
        <v>85</v>
      </c>
      <c r="B21" s="214">
        <v>3</v>
      </c>
      <c r="C21" s="214">
        <v>4</v>
      </c>
      <c r="D21" s="214"/>
      <c r="E21" s="214">
        <v>2</v>
      </c>
      <c r="F21" s="214">
        <v>3</v>
      </c>
      <c r="G21" s="214"/>
      <c r="H21" s="214">
        <v>1</v>
      </c>
      <c r="I21" s="214">
        <v>1</v>
      </c>
      <c r="J21" s="220">
        <v>54.838709677419352</v>
      </c>
      <c r="K21" s="221">
        <v>51.851851851851855</v>
      </c>
      <c r="L21" s="221">
        <v>57.89473684210526</v>
      </c>
      <c r="M21" s="221">
        <v>100</v>
      </c>
    </row>
    <row r="22" spans="1:13" x14ac:dyDescent="0.3">
      <c r="A22" s="158" t="s">
        <v>135</v>
      </c>
      <c r="B22" s="215">
        <v>57</v>
      </c>
      <c r="C22" s="215">
        <v>67</v>
      </c>
      <c r="D22" s="215"/>
      <c r="E22" s="215">
        <v>48</v>
      </c>
      <c r="F22" s="215">
        <v>49</v>
      </c>
      <c r="G22" s="215"/>
      <c r="H22" s="215">
        <v>32</v>
      </c>
      <c r="I22" s="215">
        <v>33</v>
      </c>
      <c r="J22" s="222">
        <v>56.581977530185064</v>
      </c>
      <c r="K22" s="223">
        <v>53.454469660744707</v>
      </c>
      <c r="L22" s="223">
        <v>54.812398042414358</v>
      </c>
      <c r="M22" s="223">
        <v>60.526315789473685</v>
      </c>
    </row>
    <row r="23" spans="1:13" x14ac:dyDescent="0.3">
      <c r="A23" s="9"/>
      <c r="B23" s="115"/>
      <c r="C23" s="115"/>
      <c r="D23" s="115"/>
      <c r="E23" s="115"/>
      <c r="F23" s="115"/>
      <c r="G23" s="115"/>
      <c r="H23" s="115"/>
      <c r="I23" s="115"/>
    </row>
    <row r="24" spans="1:13" x14ac:dyDescent="0.3">
      <c r="A24" s="115"/>
      <c r="B24" s="115"/>
      <c r="C24" s="115"/>
      <c r="D24" s="115"/>
      <c r="E24" s="115"/>
      <c r="F24" s="115"/>
      <c r="G24" s="115"/>
      <c r="H24" s="115"/>
      <c r="I24" s="115"/>
    </row>
    <row r="25" spans="1:13" x14ac:dyDescent="0.3">
      <c r="A25" s="115"/>
      <c r="B25" s="115"/>
      <c r="C25" s="115"/>
      <c r="D25" s="115"/>
      <c r="E25" s="115"/>
      <c r="F25" s="115"/>
      <c r="G25" s="115"/>
      <c r="H25" s="115"/>
      <c r="I25" s="115"/>
    </row>
    <row r="26" spans="1:13" x14ac:dyDescent="0.3">
      <c r="A26" s="115"/>
      <c r="B26" s="115"/>
      <c r="C26" s="115"/>
      <c r="D26" s="115"/>
      <c r="E26" s="115"/>
      <c r="F26" s="115"/>
      <c r="G26" s="115"/>
      <c r="H26" s="115"/>
      <c r="I26" s="115"/>
    </row>
    <row r="27" spans="1:13" x14ac:dyDescent="0.3">
      <c r="A27" s="115"/>
      <c r="B27" s="115"/>
      <c r="C27" s="115"/>
      <c r="D27" s="115"/>
      <c r="E27" s="115"/>
      <c r="F27" s="115"/>
      <c r="G27" s="115"/>
      <c r="H27" s="115"/>
      <c r="I27" s="115"/>
    </row>
    <row r="28" spans="1:13" x14ac:dyDescent="0.3">
      <c r="A28" s="115"/>
      <c r="B28" s="115"/>
      <c r="C28" s="115"/>
      <c r="D28" s="115"/>
      <c r="E28" s="115"/>
      <c r="F28" s="115"/>
      <c r="G28" s="115"/>
      <c r="H28" s="115"/>
      <c r="I28" s="115"/>
    </row>
    <row r="29" spans="1:13" x14ac:dyDescent="0.3">
      <c r="A29" s="115"/>
      <c r="B29" s="115"/>
      <c r="C29" s="115"/>
      <c r="D29" s="115"/>
      <c r="E29" s="115"/>
      <c r="F29" s="115"/>
      <c r="G29" s="115"/>
      <c r="H29" s="115"/>
      <c r="I29" s="115"/>
    </row>
    <row r="30" spans="1:13" x14ac:dyDescent="0.3">
      <c r="A30" s="115"/>
      <c r="B30" s="115"/>
      <c r="C30" s="115"/>
      <c r="D30" s="115"/>
      <c r="E30" s="115"/>
      <c r="F30" s="115"/>
      <c r="G30" s="115"/>
      <c r="H30" s="115"/>
      <c r="I30" s="115"/>
    </row>
    <row r="31" spans="1:13" x14ac:dyDescent="0.3">
      <c r="A31" s="115"/>
      <c r="B31" s="115"/>
      <c r="C31" s="115"/>
      <c r="D31" s="115"/>
      <c r="E31" s="115"/>
      <c r="F31" s="115"/>
      <c r="G31" s="115"/>
      <c r="H31" s="115"/>
      <c r="I31" s="115"/>
    </row>
    <row r="32" spans="1:13" x14ac:dyDescent="0.3">
      <c r="A32" s="115"/>
      <c r="B32" s="115"/>
      <c r="C32" s="115"/>
      <c r="D32" s="115"/>
      <c r="E32" s="115"/>
      <c r="F32" s="115"/>
      <c r="G32" s="115"/>
      <c r="H32" s="115"/>
      <c r="I32" s="115"/>
    </row>
    <row r="33" spans="1:9" x14ac:dyDescent="0.3">
      <c r="A33" s="115"/>
      <c r="B33" s="115"/>
      <c r="C33" s="115"/>
      <c r="D33" s="115"/>
      <c r="E33" s="115"/>
      <c r="F33" s="115"/>
      <c r="G33" s="115"/>
      <c r="H33" s="115"/>
      <c r="I33" s="115"/>
    </row>
    <row r="34" spans="1:9" x14ac:dyDescent="0.3">
      <c r="A34" s="115"/>
      <c r="B34" s="115"/>
      <c r="C34" s="115"/>
      <c r="D34" s="115"/>
      <c r="E34" s="115"/>
      <c r="F34" s="115"/>
      <c r="G34" s="115"/>
      <c r="H34" s="115"/>
      <c r="I34" s="115"/>
    </row>
    <row r="35" spans="1:9" x14ac:dyDescent="0.3">
      <c r="A35" s="115"/>
      <c r="B35" s="115"/>
      <c r="C35" s="115"/>
      <c r="D35" s="115"/>
      <c r="E35" s="115"/>
      <c r="F35" s="115"/>
      <c r="G35" s="115"/>
      <c r="H35" s="115"/>
      <c r="I35" s="115"/>
    </row>
    <row r="36" spans="1:9" x14ac:dyDescent="0.3">
      <c r="A36" s="115"/>
      <c r="B36" s="115"/>
      <c r="C36" s="115"/>
      <c r="D36" s="115"/>
      <c r="E36" s="115"/>
      <c r="F36" s="115"/>
      <c r="G36" s="115"/>
      <c r="H36" s="115"/>
      <c r="I36" s="115"/>
    </row>
    <row r="37" spans="1:9" x14ac:dyDescent="0.3">
      <c r="A37" s="115"/>
      <c r="B37" s="115"/>
      <c r="C37" s="115"/>
      <c r="D37" s="115"/>
      <c r="E37" s="115"/>
      <c r="F37" s="115"/>
      <c r="G37" s="115"/>
      <c r="H37" s="115"/>
      <c r="I37" s="115"/>
    </row>
    <row r="38" spans="1:9" x14ac:dyDescent="0.3">
      <c r="A38" s="115"/>
      <c r="B38" s="115"/>
      <c r="C38" s="115"/>
      <c r="D38" s="115"/>
      <c r="E38" s="115"/>
      <c r="F38" s="115"/>
      <c r="G38" s="115"/>
      <c r="H38" s="115"/>
      <c r="I38" s="115"/>
    </row>
    <row r="39" spans="1:9" x14ac:dyDescent="0.3">
      <c r="A39" s="115"/>
      <c r="B39" s="115"/>
      <c r="C39" s="115"/>
      <c r="D39" s="115"/>
      <c r="E39" s="115"/>
      <c r="F39" s="115"/>
      <c r="G39" s="115"/>
      <c r="H39" s="115"/>
      <c r="I39" s="115"/>
    </row>
  </sheetData>
  <mergeCells count="3">
    <mergeCell ref="B3:C3"/>
    <mergeCell ref="E3:F3"/>
    <mergeCell ref="H3:I3"/>
  </mergeCells>
  <conditionalFormatting sqref="A5 A7">
    <cfRule type="cellIs" dxfId="121" priority="15" operator="equal">
      <formula>0</formula>
    </cfRule>
  </conditionalFormatting>
  <conditionalFormatting sqref="A22">
    <cfRule type="cellIs" dxfId="120" priority="55" operator="equal">
      <formula>0</formula>
    </cfRule>
  </conditionalFormatting>
  <conditionalFormatting sqref="A23">
    <cfRule type="cellIs" dxfId="119" priority="10" operator="equal">
      <formula>0</formula>
    </cfRule>
  </conditionalFormatting>
  <conditionalFormatting sqref="A6:M6 A8">
    <cfRule type="cellIs" dxfId="118" priority="16" operator="equal">
      <formula>0</formula>
    </cfRule>
  </conditionalFormatting>
  <conditionalFormatting sqref="A9:M9 A11:M11 A13:M13 A15:M15 A17:M17 A19:M19 A21:M21">
    <cfRule type="cellIs" dxfId="117" priority="12" operator="equal">
      <formula>0</formula>
    </cfRule>
  </conditionalFormatting>
  <conditionalFormatting sqref="A10:M10 A12:M12 A14:M14 A16:M16 A18:M18 A20:M20">
    <cfRule type="cellIs" dxfId="116" priority="13" operator="equal">
      <formula>0</formula>
    </cfRule>
  </conditionalFormatting>
  <conditionalFormatting sqref="A22:M22">
    <cfRule type="cellIs" dxfId="115" priority="56" operator="equal">
      <formula>0</formula>
    </cfRule>
  </conditionalFormatting>
  <conditionalFormatting sqref="A1:AM2 A3:B3 D3:H3 A4:AM4 N5:AM5 P7:AM7 P9:AM9">
    <cfRule type="cellIs" dxfId="114" priority="229" operator="equal">
      <formula>0</formula>
    </cfRule>
  </conditionalFormatting>
  <conditionalFormatting sqref="B5:M8">
    <cfRule type="cellIs" dxfId="113" priority="117" operator="equal">
      <formula>0</formula>
    </cfRule>
  </conditionalFormatting>
  <conditionalFormatting sqref="B7:M7">
    <cfRule type="cellIs" dxfId="112" priority="154" operator="equal">
      <formula>0</formula>
    </cfRule>
  </conditionalFormatting>
  <conditionalFormatting sqref="B8:M9 B11:M11 B13:M13 B15:M15 B17:M17 B19:M19 B21:M22">
    <cfRule type="cellIs" dxfId="111" priority="34" operator="equal">
      <formula>0</formula>
    </cfRule>
  </conditionalFormatting>
  <conditionalFormatting sqref="B9:M21 J22:L22">
    <cfRule type="cellIs" dxfId="110" priority="31" operator="equal">
      <formula>0</formula>
    </cfRule>
  </conditionalFormatting>
  <conditionalFormatting sqref="J13:J21 J22:L22">
    <cfRule type="cellIs" dxfId="109" priority="26" operator="equal">
      <formula>0</formula>
    </cfRule>
  </conditionalFormatting>
  <conditionalFormatting sqref="J14:L22 P6:AM6 O6:O15 N6:N18 P8:AM8 P10:AM15 O16:AM17 O18">
    <cfRule type="cellIs" dxfId="108" priority="228" operator="equal">
      <formula>0</formula>
    </cfRule>
  </conditionalFormatting>
  <conditionalFormatting sqref="J3:AM3">
    <cfRule type="cellIs" dxfId="107" priority="21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>
    <tabColor theme="6"/>
    <pageSetUpPr fitToPage="1"/>
  </sheetPr>
  <dimension ref="A1:XFC76"/>
  <sheetViews>
    <sheetView showGridLines="0" zoomScaleNormal="100" workbookViewId="0">
      <selection activeCell="A4" sqref="A4"/>
    </sheetView>
  </sheetViews>
  <sheetFormatPr baseColWidth="10" defaultColWidth="12.33203125" defaultRowHeight="10.8" x14ac:dyDescent="0.2"/>
  <cols>
    <col min="1" max="1" width="41.6640625" style="9" customWidth="1"/>
    <col min="2" max="8" width="8.33203125" style="9" customWidth="1"/>
    <col min="9" max="9" width="2.6640625" style="9" customWidth="1"/>
    <col min="10" max="17" width="8.33203125" style="9" customWidth="1"/>
    <col min="18" max="20" width="12.33203125" style="9"/>
    <col min="21" max="25" width="2" style="9" bestFit="1" customWidth="1"/>
    <col min="26" max="26" width="12.33203125" style="9"/>
    <col min="27" max="31" width="2" style="9" bestFit="1" customWidth="1"/>
    <col min="32" max="16384" width="12.33203125" style="9"/>
  </cols>
  <sheetData>
    <row r="1" spans="1:20" s="6" customFormat="1" ht="16.5" customHeight="1" x14ac:dyDescent="0.25">
      <c r="A1" s="1" t="s">
        <v>188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0" s="6" customFormat="1" ht="12" customHeight="1" x14ac:dyDescent="0.2">
      <c r="A2" s="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0" s="6" customFormat="1" x14ac:dyDescent="0.2">
      <c r="A3" s="8"/>
      <c r="B3" s="314" t="s">
        <v>14</v>
      </c>
      <c r="C3" s="314"/>
      <c r="D3" s="314"/>
      <c r="E3" s="314"/>
      <c r="F3" s="314"/>
      <c r="G3" s="314"/>
      <c r="H3" s="314"/>
      <c r="I3" s="8"/>
      <c r="J3" s="314" t="s">
        <v>15</v>
      </c>
      <c r="K3" s="314"/>
      <c r="L3" s="314"/>
      <c r="M3" s="314"/>
      <c r="N3" s="314"/>
      <c r="O3" s="314"/>
      <c r="P3" s="314"/>
      <c r="Q3" s="88"/>
      <c r="T3" s="82"/>
    </row>
    <row r="4" spans="1:20" s="55" customFormat="1" ht="32.4" x14ac:dyDescent="0.2">
      <c r="A4" s="20"/>
      <c r="B4" s="20" t="s">
        <v>4</v>
      </c>
      <c r="C4" s="20" t="s">
        <v>47</v>
      </c>
      <c r="D4" s="20" t="s">
        <v>48</v>
      </c>
      <c r="E4" s="20" t="s">
        <v>49</v>
      </c>
      <c r="F4" s="80" t="s">
        <v>50</v>
      </c>
      <c r="G4" s="80" t="s">
        <v>13</v>
      </c>
      <c r="H4" s="20" t="s">
        <v>6</v>
      </c>
      <c r="I4" s="20"/>
      <c r="J4" s="20" t="s">
        <v>4</v>
      </c>
      <c r="K4" s="20" t="s">
        <v>47</v>
      </c>
      <c r="L4" s="20" t="s">
        <v>48</v>
      </c>
      <c r="M4" s="20" t="s">
        <v>49</v>
      </c>
      <c r="N4" s="20" t="s">
        <v>50</v>
      </c>
      <c r="O4" s="20" t="s">
        <v>51</v>
      </c>
      <c r="P4" s="20" t="s">
        <v>13</v>
      </c>
      <c r="Q4" s="20" t="s">
        <v>6</v>
      </c>
      <c r="T4" s="77"/>
    </row>
    <row r="5" spans="1:20" s="6" customFormat="1" ht="15" customHeight="1" x14ac:dyDescent="0.2">
      <c r="A5" s="11" t="s">
        <v>86</v>
      </c>
      <c r="B5" s="65">
        <v>1</v>
      </c>
      <c r="C5" s="65">
        <v>2</v>
      </c>
      <c r="D5" s="65">
        <v>0</v>
      </c>
      <c r="E5" s="65">
        <v>0</v>
      </c>
      <c r="F5" s="65">
        <v>5</v>
      </c>
      <c r="G5" s="65">
        <v>2</v>
      </c>
      <c r="H5" s="65">
        <v>10</v>
      </c>
      <c r="I5" s="65"/>
      <c r="J5" s="65">
        <v>0</v>
      </c>
      <c r="K5" s="65">
        <v>2</v>
      </c>
      <c r="L5" s="65">
        <v>0</v>
      </c>
      <c r="M5" s="65">
        <v>1</v>
      </c>
      <c r="N5" s="65">
        <v>4</v>
      </c>
      <c r="O5" s="65">
        <v>2</v>
      </c>
      <c r="P5" s="65">
        <v>3</v>
      </c>
      <c r="Q5" s="65">
        <v>12</v>
      </c>
    </row>
    <row r="6" spans="1:20" s="6" customFormat="1" ht="15" customHeight="1" x14ac:dyDescent="0.2">
      <c r="A6" s="12" t="s">
        <v>99</v>
      </c>
      <c r="B6" s="66">
        <v>0</v>
      </c>
      <c r="C6" s="66">
        <v>3</v>
      </c>
      <c r="D6" s="66">
        <v>0</v>
      </c>
      <c r="E6" s="66">
        <v>2</v>
      </c>
      <c r="F6" s="66">
        <v>0</v>
      </c>
      <c r="G6" s="66">
        <v>3</v>
      </c>
      <c r="H6" s="66">
        <v>8</v>
      </c>
      <c r="I6" s="66"/>
      <c r="J6" s="66">
        <v>0</v>
      </c>
      <c r="K6" s="66">
        <v>0</v>
      </c>
      <c r="L6" s="66">
        <v>2</v>
      </c>
      <c r="M6" s="66">
        <v>1</v>
      </c>
      <c r="N6" s="66">
        <v>0</v>
      </c>
      <c r="O6" s="66">
        <v>2</v>
      </c>
      <c r="P6" s="66">
        <v>0</v>
      </c>
      <c r="Q6" s="66">
        <v>5</v>
      </c>
    </row>
    <row r="7" spans="1:20" s="6" customFormat="1" ht="15" customHeight="1" x14ac:dyDescent="0.2">
      <c r="A7" s="13" t="s">
        <v>126</v>
      </c>
      <c r="B7" s="67">
        <v>1</v>
      </c>
      <c r="C7" s="67">
        <v>0</v>
      </c>
      <c r="D7" s="67">
        <v>0</v>
      </c>
      <c r="E7" s="67">
        <v>1</v>
      </c>
      <c r="F7" s="67">
        <v>1</v>
      </c>
      <c r="G7" s="67">
        <v>1</v>
      </c>
      <c r="H7" s="67">
        <v>4</v>
      </c>
      <c r="I7" s="67"/>
      <c r="J7" s="67">
        <v>0</v>
      </c>
      <c r="K7" s="67">
        <v>0</v>
      </c>
      <c r="L7" s="67">
        <v>0</v>
      </c>
      <c r="M7" s="67">
        <v>1</v>
      </c>
      <c r="N7" s="67">
        <v>0</v>
      </c>
      <c r="O7" s="67">
        <v>1</v>
      </c>
      <c r="P7" s="67">
        <v>0</v>
      </c>
      <c r="Q7" s="67">
        <v>2</v>
      </c>
    </row>
    <row r="8" spans="1:20" s="6" customFormat="1" ht="15" customHeight="1" x14ac:dyDescent="0.2">
      <c r="A8" s="12" t="s">
        <v>89</v>
      </c>
      <c r="B8" s="66">
        <v>0</v>
      </c>
      <c r="C8" s="66">
        <v>1</v>
      </c>
      <c r="D8" s="66">
        <v>0</v>
      </c>
      <c r="E8" s="66">
        <v>0</v>
      </c>
      <c r="F8" s="66">
        <v>1</v>
      </c>
      <c r="G8" s="66">
        <v>0</v>
      </c>
      <c r="H8" s="66">
        <v>2</v>
      </c>
      <c r="I8" s="66"/>
      <c r="J8" s="66">
        <v>0</v>
      </c>
      <c r="K8" s="66">
        <v>1</v>
      </c>
      <c r="L8" s="66">
        <v>1</v>
      </c>
      <c r="M8" s="66">
        <v>0</v>
      </c>
      <c r="N8" s="66">
        <v>0</v>
      </c>
      <c r="O8" s="66">
        <v>0</v>
      </c>
      <c r="P8" s="66">
        <v>0</v>
      </c>
      <c r="Q8" s="66">
        <v>2</v>
      </c>
    </row>
    <row r="9" spans="1:20" s="6" customFormat="1" ht="15" customHeight="1" x14ac:dyDescent="0.2">
      <c r="A9" s="13" t="s">
        <v>127</v>
      </c>
      <c r="B9" s="67">
        <v>1</v>
      </c>
      <c r="C9" s="67">
        <v>3</v>
      </c>
      <c r="D9" s="67">
        <v>0</v>
      </c>
      <c r="E9" s="67">
        <v>0</v>
      </c>
      <c r="F9" s="67">
        <v>0</v>
      </c>
      <c r="G9" s="67">
        <v>0</v>
      </c>
      <c r="H9" s="67">
        <v>4</v>
      </c>
      <c r="I9" s="67"/>
      <c r="J9" s="67">
        <v>0</v>
      </c>
      <c r="K9" s="67">
        <v>0</v>
      </c>
      <c r="L9" s="67">
        <v>2</v>
      </c>
      <c r="M9" s="67">
        <v>1</v>
      </c>
      <c r="N9" s="67">
        <v>0</v>
      </c>
      <c r="O9" s="67">
        <v>2</v>
      </c>
      <c r="P9" s="67">
        <v>1</v>
      </c>
      <c r="Q9" s="67">
        <v>6</v>
      </c>
    </row>
    <row r="10" spans="1:20" s="6" customFormat="1" ht="15" customHeight="1" x14ac:dyDescent="0.2">
      <c r="A10" s="12" t="s">
        <v>80</v>
      </c>
      <c r="B10" s="66">
        <v>1</v>
      </c>
      <c r="C10" s="66">
        <v>5</v>
      </c>
      <c r="D10" s="66">
        <v>0</v>
      </c>
      <c r="E10" s="66">
        <v>4</v>
      </c>
      <c r="F10" s="66">
        <v>0</v>
      </c>
      <c r="G10" s="66">
        <v>0</v>
      </c>
      <c r="H10" s="66">
        <v>10</v>
      </c>
      <c r="I10" s="66"/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1</v>
      </c>
      <c r="P10" s="66">
        <v>0</v>
      </c>
      <c r="Q10" s="66">
        <v>1</v>
      </c>
    </row>
    <row r="11" spans="1:20" s="6" customFormat="1" ht="15" customHeight="1" x14ac:dyDescent="0.2">
      <c r="A11" s="13" t="s">
        <v>100</v>
      </c>
      <c r="B11" s="67">
        <v>0</v>
      </c>
      <c r="C11" s="67">
        <v>2</v>
      </c>
      <c r="D11" s="67">
        <v>1</v>
      </c>
      <c r="E11" s="67">
        <v>1</v>
      </c>
      <c r="F11" s="67">
        <v>0</v>
      </c>
      <c r="G11" s="67">
        <v>0</v>
      </c>
      <c r="H11" s="67">
        <v>4</v>
      </c>
      <c r="I11" s="67"/>
      <c r="J11" s="67">
        <v>0</v>
      </c>
      <c r="K11" s="67">
        <v>8</v>
      </c>
      <c r="L11" s="67">
        <v>2</v>
      </c>
      <c r="M11" s="67">
        <v>0</v>
      </c>
      <c r="N11" s="67">
        <v>0</v>
      </c>
      <c r="O11" s="67">
        <v>1</v>
      </c>
      <c r="P11" s="67">
        <v>0</v>
      </c>
      <c r="Q11" s="67">
        <v>11</v>
      </c>
    </row>
    <row r="12" spans="1:20" s="6" customFormat="1" ht="15" customHeight="1" x14ac:dyDescent="0.2">
      <c r="A12" s="12" t="s">
        <v>155</v>
      </c>
      <c r="B12" s="66">
        <v>8</v>
      </c>
      <c r="C12" s="66">
        <v>2</v>
      </c>
      <c r="D12" s="66">
        <v>0</v>
      </c>
      <c r="E12" s="66">
        <v>1</v>
      </c>
      <c r="F12" s="66">
        <v>1</v>
      </c>
      <c r="G12" s="66">
        <v>1</v>
      </c>
      <c r="H12" s="66">
        <v>13</v>
      </c>
      <c r="I12" s="66"/>
      <c r="J12" s="66">
        <v>1</v>
      </c>
      <c r="K12" s="66">
        <v>12</v>
      </c>
      <c r="L12" s="66">
        <v>2</v>
      </c>
      <c r="M12" s="66">
        <v>3</v>
      </c>
      <c r="N12" s="66">
        <v>1</v>
      </c>
      <c r="O12" s="66">
        <v>0</v>
      </c>
      <c r="P12" s="66">
        <v>0</v>
      </c>
      <c r="Q12" s="66">
        <v>19</v>
      </c>
    </row>
    <row r="13" spans="1:20" s="6" customFormat="1" ht="15" customHeight="1" x14ac:dyDescent="0.2">
      <c r="A13" s="13" t="s">
        <v>81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2</v>
      </c>
      <c r="H13" s="67">
        <v>2</v>
      </c>
      <c r="I13" s="67"/>
      <c r="J13" s="67">
        <v>0</v>
      </c>
      <c r="K13" s="67">
        <v>3</v>
      </c>
      <c r="L13" s="67">
        <v>0</v>
      </c>
      <c r="M13" s="67">
        <v>0</v>
      </c>
      <c r="N13" s="67">
        <v>3</v>
      </c>
      <c r="O13" s="67">
        <v>1</v>
      </c>
      <c r="P13" s="67">
        <v>0</v>
      </c>
      <c r="Q13" s="67">
        <v>7</v>
      </c>
    </row>
    <row r="14" spans="1:20" s="6" customFormat="1" ht="15" customHeight="1" x14ac:dyDescent="0.2">
      <c r="A14" s="12" t="s">
        <v>175</v>
      </c>
      <c r="B14" s="66">
        <v>1</v>
      </c>
      <c r="C14" s="66">
        <v>0</v>
      </c>
      <c r="D14" s="66">
        <v>1</v>
      </c>
      <c r="E14" s="66">
        <v>1</v>
      </c>
      <c r="F14" s="66">
        <v>0</v>
      </c>
      <c r="G14" s="66">
        <v>0</v>
      </c>
      <c r="H14" s="66">
        <v>3</v>
      </c>
      <c r="I14" s="66"/>
      <c r="J14" s="66">
        <v>1</v>
      </c>
      <c r="K14" s="66">
        <v>2</v>
      </c>
      <c r="L14" s="66">
        <v>1</v>
      </c>
      <c r="M14" s="66">
        <v>0</v>
      </c>
      <c r="N14" s="66">
        <v>1</v>
      </c>
      <c r="O14" s="66">
        <v>0</v>
      </c>
      <c r="P14" s="66">
        <v>0</v>
      </c>
      <c r="Q14" s="66">
        <v>5</v>
      </c>
    </row>
    <row r="15" spans="1:20" s="6" customFormat="1" ht="15" customHeight="1" x14ac:dyDescent="0.2">
      <c r="A15" s="13" t="s">
        <v>90</v>
      </c>
      <c r="B15" s="67">
        <v>1</v>
      </c>
      <c r="C15" s="67">
        <v>1</v>
      </c>
      <c r="D15" s="67">
        <v>0</v>
      </c>
      <c r="E15" s="67">
        <v>3</v>
      </c>
      <c r="F15" s="67">
        <v>0</v>
      </c>
      <c r="G15" s="67">
        <v>1</v>
      </c>
      <c r="H15" s="67">
        <v>6</v>
      </c>
      <c r="I15" s="67"/>
      <c r="J15" s="67">
        <v>0</v>
      </c>
      <c r="K15" s="67">
        <v>3</v>
      </c>
      <c r="L15" s="67">
        <v>0</v>
      </c>
      <c r="M15" s="67">
        <v>3</v>
      </c>
      <c r="N15" s="67">
        <v>0</v>
      </c>
      <c r="O15" s="67">
        <v>1</v>
      </c>
      <c r="P15" s="67">
        <v>0</v>
      </c>
      <c r="Q15" s="67">
        <v>7</v>
      </c>
    </row>
    <row r="16" spans="1:20" s="6" customFormat="1" ht="15" customHeight="1" x14ac:dyDescent="0.2">
      <c r="A16" s="12" t="s">
        <v>82</v>
      </c>
      <c r="B16" s="66">
        <v>0</v>
      </c>
      <c r="C16" s="66">
        <v>5</v>
      </c>
      <c r="D16" s="66">
        <v>0</v>
      </c>
      <c r="E16" s="66">
        <v>0</v>
      </c>
      <c r="F16" s="66">
        <v>1</v>
      </c>
      <c r="G16" s="66">
        <v>2</v>
      </c>
      <c r="H16" s="66">
        <v>8</v>
      </c>
      <c r="I16" s="66"/>
      <c r="J16" s="66">
        <v>1</v>
      </c>
      <c r="K16" s="66">
        <v>1</v>
      </c>
      <c r="L16" s="66">
        <v>0</v>
      </c>
      <c r="M16" s="66">
        <v>1</v>
      </c>
      <c r="N16" s="66">
        <v>4</v>
      </c>
      <c r="O16" s="66">
        <v>1</v>
      </c>
      <c r="P16" s="66">
        <v>2</v>
      </c>
      <c r="Q16" s="66">
        <v>10</v>
      </c>
    </row>
    <row r="17" spans="1:17" s="6" customFormat="1" ht="15" customHeight="1" x14ac:dyDescent="0.2">
      <c r="A17" s="13" t="s">
        <v>83</v>
      </c>
      <c r="B17" s="67">
        <v>0</v>
      </c>
      <c r="C17" s="67">
        <v>1</v>
      </c>
      <c r="D17" s="67">
        <v>0</v>
      </c>
      <c r="E17" s="67">
        <v>4</v>
      </c>
      <c r="F17" s="67">
        <v>4</v>
      </c>
      <c r="G17" s="67">
        <v>5</v>
      </c>
      <c r="H17" s="67">
        <v>14</v>
      </c>
      <c r="I17" s="67"/>
      <c r="J17" s="67">
        <v>0</v>
      </c>
      <c r="K17" s="67">
        <v>0</v>
      </c>
      <c r="L17" s="67">
        <v>0</v>
      </c>
      <c r="M17" s="67">
        <v>0</v>
      </c>
      <c r="N17" s="67">
        <v>5</v>
      </c>
      <c r="O17" s="67">
        <v>4</v>
      </c>
      <c r="P17" s="67">
        <v>0</v>
      </c>
      <c r="Q17" s="67">
        <v>9</v>
      </c>
    </row>
    <row r="18" spans="1:17" s="6" customFormat="1" ht="15" customHeight="1" x14ac:dyDescent="0.2">
      <c r="A18" s="12" t="s">
        <v>170</v>
      </c>
      <c r="B18" s="66">
        <v>1</v>
      </c>
      <c r="C18" s="66">
        <v>1</v>
      </c>
      <c r="D18" s="66">
        <v>0</v>
      </c>
      <c r="E18" s="66">
        <v>1</v>
      </c>
      <c r="F18" s="66">
        <v>3</v>
      </c>
      <c r="G18" s="66">
        <v>0</v>
      </c>
      <c r="H18" s="66">
        <v>6</v>
      </c>
      <c r="I18" s="66"/>
      <c r="J18" s="66">
        <v>0</v>
      </c>
      <c r="K18" s="66">
        <v>2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2</v>
      </c>
    </row>
    <row r="19" spans="1:17" s="6" customFormat="1" ht="15" customHeight="1" x14ac:dyDescent="0.2">
      <c r="A19" s="13" t="s">
        <v>84</v>
      </c>
      <c r="B19" s="67">
        <v>0</v>
      </c>
      <c r="C19" s="67">
        <v>3</v>
      </c>
      <c r="D19" s="67">
        <v>0</v>
      </c>
      <c r="E19" s="67">
        <v>0</v>
      </c>
      <c r="F19" s="67">
        <v>1</v>
      </c>
      <c r="G19" s="67">
        <v>0</v>
      </c>
      <c r="H19" s="67">
        <v>4</v>
      </c>
      <c r="I19" s="67"/>
      <c r="J19" s="67">
        <v>0</v>
      </c>
      <c r="K19" s="67">
        <v>4</v>
      </c>
      <c r="L19" s="67">
        <v>0</v>
      </c>
      <c r="M19" s="67">
        <v>0</v>
      </c>
      <c r="N19" s="67">
        <v>1</v>
      </c>
      <c r="O19" s="67">
        <v>0</v>
      </c>
      <c r="P19" s="67">
        <v>0</v>
      </c>
      <c r="Q19" s="67">
        <v>5</v>
      </c>
    </row>
    <row r="20" spans="1:17" s="6" customFormat="1" ht="15" customHeight="1" x14ac:dyDescent="0.2">
      <c r="A20" s="12" t="s">
        <v>91</v>
      </c>
      <c r="B20" s="66">
        <v>0</v>
      </c>
      <c r="C20" s="66">
        <v>0</v>
      </c>
      <c r="D20" s="66">
        <v>0</v>
      </c>
      <c r="E20" s="66">
        <v>0</v>
      </c>
      <c r="F20" s="66">
        <v>0</v>
      </c>
      <c r="G20" s="66">
        <v>1</v>
      </c>
      <c r="H20" s="66">
        <v>1</v>
      </c>
      <c r="I20" s="66"/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1</v>
      </c>
    </row>
    <row r="21" spans="1:17" s="6" customFormat="1" ht="15" customHeight="1" x14ac:dyDescent="0.2">
      <c r="A21" s="13" t="s">
        <v>85</v>
      </c>
      <c r="B21" s="67">
        <v>0</v>
      </c>
      <c r="C21" s="67">
        <v>0</v>
      </c>
      <c r="D21" s="67">
        <v>1</v>
      </c>
      <c r="E21" s="67">
        <v>2</v>
      </c>
      <c r="F21" s="67">
        <v>1</v>
      </c>
      <c r="G21" s="67">
        <v>1</v>
      </c>
      <c r="H21" s="67">
        <v>5</v>
      </c>
      <c r="I21" s="67"/>
      <c r="J21" s="67">
        <v>0</v>
      </c>
      <c r="K21" s="67">
        <v>2</v>
      </c>
      <c r="L21" s="67">
        <v>0</v>
      </c>
      <c r="M21" s="67">
        <v>0</v>
      </c>
      <c r="N21" s="67">
        <v>0</v>
      </c>
      <c r="O21" s="67">
        <v>2</v>
      </c>
      <c r="P21" s="67">
        <v>0</v>
      </c>
      <c r="Q21" s="67">
        <v>4</v>
      </c>
    </row>
    <row r="22" spans="1:17" s="6" customFormat="1" ht="15" customHeight="1" x14ac:dyDescent="0.2">
      <c r="A22" s="159" t="s">
        <v>135</v>
      </c>
      <c r="B22" s="144">
        <v>15</v>
      </c>
      <c r="C22" s="144">
        <v>29</v>
      </c>
      <c r="D22" s="144">
        <v>3</v>
      </c>
      <c r="E22" s="144">
        <v>20</v>
      </c>
      <c r="F22" s="144">
        <v>18</v>
      </c>
      <c r="G22" s="144">
        <v>19</v>
      </c>
      <c r="H22" s="144">
        <v>104</v>
      </c>
      <c r="I22" s="144"/>
      <c r="J22" s="144">
        <v>3</v>
      </c>
      <c r="K22" s="144">
        <v>41</v>
      </c>
      <c r="L22" s="144">
        <v>10</v>
      </c>
      <c r="M22" s="144">
        <v>11</v>
      </c>
      <c r="N22" s="144">
        <v>19</v>
      </c>
      <c r="O22" s="144">
        <v>18</v>
      </c>
      <c r="P22" s="144">
        <v>6</v>
      </c>
      <c r="Q22" s="144">
        <v>108</v>
      </c>
    </row>
    <row r="23" spans="1:17" s="6" customFormat="1" ht="1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6" customForma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6" customForma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6" customForma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6" customForma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6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6" customForma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6" customForma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6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6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 16382:16383" s="6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 16382:16383" s="6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 16382:16383" s="6" customForma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 16382:16383" s="6" customForma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 16382:16383" s="6" customForma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 16382:16383" s="6" customForma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 16382:16383" s="6" customForma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 16382:16383" s="6" customForma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 16382:16383" s="6" customForma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 16382:16383" s="6" customForma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 16382:16383" s="6" customForma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 16382:16383" x14ac:dyDescent="0.2">
      <c r="XFB44" s="6"/>
      <c r="XFC44" s="6"/>
    </row>
    <row r="45" spans="1:17 16382:16383" x14ac:dyDescent="0.2">
      <c r="XFB45" s="6"/>
      <c r="XFC45" s="6"/>
    </row>
    <row r="46" spans="1:17 16382:16383" x14ac:dyDescent="0.2">
      <c r="XFB46" s="6"/>
      <c r="XFC46" s="6"/>
    </row>
    <row r="47" spans="1:17 16382:16383" x14ac:dyDescent="0.2">
      <c r="XFB47" s="6"/>
      <c r="XFC47" s="6"/>
    </row>
    <row r="48" spans="1:17 16382:16383" x14ac:dyDescent="0.2">
      <c r="XFB48" s="6"/>
      <c r="XFC48" s="6"/>
    </row>
    <row r="49" spans="16382:16383" x14ac:dyDescent="0.2">
      <c r="XFB49" s="6"/>
      <c r="XFC49" s="6"/>
    </row>
    <row r="50" spans="16382:16383" x14ac:dyDescent="0.2">
      <c r="XFB50" s="6"/>
      <c r="XFC50" s="6"/>
    </row>
    <row r="51" spans="16382:16383" x14ac:dyDescent="0.2">
      <c r="XFB51" s="6"/>
      <c r="XFC51" s="6"/>
    </row>
    <row r="52" spans="16382:16383" x14ac:dyDescent="0.2">
      <c r="XFB52" s="6"/>
      <c r="XFC52" s="6"/>
    </row>
    <row r="53" spans="16382:16383" x14ac:dyDescent="0.2">
      <c r="XFB53" s="6"/>
      <c r="XFC53" s="6"/>
    </row>
    <row r="54" spans="16382:16383" x14ac:dyDescent="0.2">
      <c r="XFB54" s="6"/>
      <c r="XFC54" s="6"/>
    </row>
    <row r="55" spans="16382:16383" x14ac:dyDescent="0.2">
      <c r="XFB55" s="6"/>
      <c r="XFC55" s="6"/>
    </row>
    <row r="56" spans="16382:16383" x14ac:dyDescent="0.2">
      <c r="XFB56" s="6"/>
      <c r="XFC56" s="6"/>
    </row>
    <row r="57" spans="16382:16383" x14ac:dyDescent="0.2">
      <c r="XFB57" s="6"/>
      <c r="XFC57" s="6"/>
    </row>
    <row r="58" spans="16382:16383" x14ac:dyDescent="0.2">
      <c r="XFB58" s="6"/>
      <c r="XFC58" s="6"/>
    </row>
    <row r="59" spans="16382:16383" x14ac:dyDescent="0.2">
      <c r="XFB59" s="6"/>
      <c r="XFC59" s="6"/>
    </row>
    <row r="60" spans="16382:16383" x14ac:dyDescent="0.2">
      <c r="XFB60" s="6"/>
      <c r="XFC60" s="6"/>
    </row>
    <row r="61" spans="16382:16383" x14ac:dyDescent="0.2">
      <c r="XFB61" s="6"/>
      <c r="XFC61" s="6"/>
    </row>
    <row r="62" spans="16382:16383" x14ac:dyDescent="0.2">
      <c r="XFB62" s="6"/>
      <c r="XFC62" s="6"/>
    </row>
    <row r="63" spans="16382:16383" x14ac:dyDescent="0.2">
      <c r="XFB63" s="6"/>
      <c r="XFC63" s="6"/>
    </row>
    <row r="64" spans="16382:16383" x14ac:dyDescent="0.2">
      <c r="XFB64" s="6"/>
      <c r="XFC64" s="6"/>
    </row>
    <row r="65" spans="16382:16383" x14ac:dyDescent="0.2">
      <c r="XFB65" s="6"/>
      <c r="XFC65" s="6"/>
    </row>
    <row r="66" spans="16382:16383" x14ac:dyDescent="0.2">
      <c r="XFB66" s="6"/>
      <c r="XFC66" s="6"/>
    </row>
    <row r="67" spans="16382:16383" x14ac:dyDescent="0.2">
      <c r="XFB67" s="6"/>
      <c r="XFC67" s="6"/>
    </row>
    <row r="68" spans="16382:16383" x14ac:dyDescent="0.2">
      <c r="XFB68" s="6"/>
      <c r="XFC68" s="6"/>
    </row>
    <row r="69" spans="16382:16383" x14ac:dyDescent="0.2">
      <c r="XFB69" s="6"/>
      <c r="XFC69" s="6"/>
    </row>
    <row r="70" spans="16382:16383" x14ac:dyDescent="0.2">
      <c r="XFB70" s="6"/>
      <c r="XFC70" s="6"/>
    </row>
    <row r="71" spans="16382:16383" x14ac:dyDescent="0.2">
      <c r="XFB71" s="6"/>
      <c r="XFC71" s="6"/>
    </row>
    <row r="72" spans="16382:16383" x14ac:dyDescent="0.2">
      <c r="XFB72" s="6"/>
      <c r="XFC72" s="6"/>
    </row>
    <row r="73" spans="16382:16383" x14ac:dyDescent="0.2">
      <c r="XFB73" s="6"/>
      <c r="XFC73" s="6"/>
    </row>
    <row r="74" spans="16382:16383" x14ac:dyDescent="0.2">
      <c r="XFB74" s="6"/>
      <c r="XFC74" s="6"/>
    </row>
    <row r="75" spans="16382:16383" x14ac:dyDescent="0.2">
      <c r="XFB75" s="6"/>
      <c r="XFC75" s="6"/>
    </row>
    <row r="76" spans="16382:16383" x14ac:dyDescent="0.2">
      <c r="XFB76" s="6"/>
      <c r="XFC76" s="6"/>
    </row>
  </sheetData>
  <mergeCells count="2">
    <mergeCell ref="J3:P3"/>
    <mergeCell ref="B3:H3"/>
  </mergeCells>
  <phoneticPr fontId="8" type="noConversion"/>
  <conditionalFormatting sqref="A22 R22:BA22">
    <cfRule type="cellIs" dxfId="106" priority="73" operator="equal">
      <formula>0</formula>
    </cfRule>
  </conditionalFormatting>
  <conditionalFormatting sqref="A22">
    <cfRule type="cellIs" dxfId="105" priority="33" operator="equal">
      <formula>0</formula>
    </cfRule>
  </conditionalFormatting>
  <conditionalFormatting sqref="A23">
    <cfRule type="cellIs" dxfId="104" priority="1" operator="equal">
      <formula>0</formula>
    </cfRule>
  </conditionalFormatting>
  <conditionalFormatting sqref="A1:BA4">
    <cfRule type="cellIs" dxfId="103" priority="69" operator="equal">
      <formula>0</formula>
    </cfRule>
  </conditionalFormatting>
  <conditionalFormatting sqref="A5:BA5 A7:BA7">
    <cfRule type="cellIs" dxfId="102" priority="6" operator="equal">
      <formula>0</formula>
    </cfRule>
  </conditionalFormatting>
  <conditionalFormatting sqref="A6:BA6 A8:BA8">
    <cfRule type="cellIs" dxfId="101" priority="7" operator="equal">
      <formula>0</formula>
    </cfRule>
  </conditionalFormatting>
  <conditionalFormatting sqref="A9:BA9 A11:BA11 A13:BA13 A15:BA15 A17:BA17 A19:BA19 A21:BA21">
    <cfRule type="cellIs" dxfId="100" priority="3" operator="equal">
      <formula>0</formula>
    </cfRule>
  </conditionalFormatting>
  <conditionalFormatting sqref="A10:BA10 A12:BA12 A14:BA14 A16:BA16 A18:BA18 A20:BA20">
    <cfRule type="cellIs" dxfId="99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>
    <tabColor theme="6"/>
  </sheetPr>
  <dimension ref="A1:O24"/>
  <sheetViews>
    <sheetView showGridLines="0" zoomScaleNormal="100" workbookViewId="0"/>
  </sheetViews>
  <sheetFormatPr baseColWidth="10" defaultColWidth="11.44140625" defaultRowHeight="10.8" x14ac:dyDescent="0.2"/>
  <cols>
    <col min="1" max="1" width="41.6640625" style="9" customWidth="1"/>
    <col min="2" max="5" width="12.6640625" style="9" customWidth="1"/>
    <col min="6" max="16384" width="11.44140625" style="9"/>
  </cols>
  <sheetData>
    <row r="1" spans="1:15" s="6" customFormat="1" ht="17.25" customHeight="1" x14ac:dyDescent="0.25">
      <c r="A1" s="1" t="s">
        <v>189</v>
      </c>
      <c r="B1" s="7"/>
      <c r="C1" s="7"/>
      <c r="D1" s="7"/>
      <c r="E1" s="7"/>
    </row>
    <row r="2" spans="1:15" s="6" customFormat="1" ht="12" customHeight="1" x14ac:dyDescent="0.2">
      <c r="A2" s="7"/>
      <c r="B2" s="7"/>
      <c r="C2" s="7"/>
      <c r="D2" s="7"/>
      <c r="E2" s="7"/>
    </row>
    <row r="3" spans="1:15" s="6" customFormat="1" x14ac:dyDescent="0.2">
      <c r="A3" s="8"/>
      <c r="B3" s="315" t="s">
        <v>17</v>
      </c>
      <c r="C3" s="315"/>
      <c r="D3" s="315"/>
      <c r="E3" s="315"/>
      <c r="O3" s="82"/>
    </row>
    <row r="4" spans="1:15" s="55" customFormat="1" ht="21.6" x14ac:dyDescent="0.2">
      <c r="A4" s="20"/>
      <c r="B4" s="20" t="s">
        <v>114</v>
      </c>
      <c r="C4" s="103" t="s">
        <v>47</v>
      </c>
      <c r="D4" s="20" t="s">
        <v>52</v>
      </c>
      <c r="E4" s="10" t="s">
        <v>6</v>
      </c>
      <c r="O4" s="77"/>
    </row>
    <row r="5" spans="1:15" s="6" customFormat="1" ht="15" customHeight="1" x14ac:dyDescent="0.2">
      <c r="A5" s="11" t="s">
        <v>86</v>
      </c>
      <c r="B5" s="224">
        <v>0</v>
      </c>
      <c r="C5" s="227">
        <v>0.95</v>
      </c>
      <c r="D5" s="225">
        <v>0.1</v>
      </c>
      <c r="E5" s="224">
        <v>1.05</v>
      </c>
    </row>
    <row r="6" spans="1:15" s="6" customFormat="1" ht="15" customHeight="1" x14ac:dyDescent="0.2">
      <c r="A6" s="12" t="s">
        <v>99</v>
      </c>
      <c r="B6" s="226">
        <v>0</v>
      </c>
      <c r="C6" s="226">
        <v>1.3</v>
      </c>
      <c r="D6" s="226">
        <v>0</v>
      </c>
      <c r="E6" s="226">
        <v>1.3</v>
      </c>
    </row>
    <row r="7" spans="1:15" s="6" customFormat="1" ht="15" customHeight="1" x14ac:dyDescent="0.2">
      <c r="A7" s="13" t="s">
        <v>126</v>
      </c>
      <c r="B7" s="227">
        <v>0</v>
      </c>
      <c r="C7" s="227">
        <v>1.1499999999999999</v>
      </c>
      <c r="D7" s="227">
        <v>0</v>
      </c>
      <c r="E7" s="227">
        <v>1.1499999999999999</v>
      </c>
    </row>
    <row r="8" spans="1:15" s="6" customFormat="1" ht="15" customHeight="1" x14ac:dyDescent="0.2">
      <c r="A8" s="12" t="s">
        <v>89</v>
      </c>
      <c r="B8" s="226">
        <v>0</v>
      </c>
      <c r="C8" s="226">
        <v>1</v>
      </c>
      <c r="D8" s="226">
        <v>0.2</v>
      </c>
      <c r="E8" s="226">
        <v>1.2</v>
      </c>
    </row>
    <row r="9" spans="1:15" s="6" customFormat="1" ht="15" customHeight="1" x14ac:dyDescent="0.2">
      <c r="A9" s="13" t="s">
        <v>127</v>
      </c>
      <c r="B9" s="227">
        <v>0</v>
      </c>
      <c r="C9" s="227">
        <v>0.2</v>
      </c>
      <c r="D9" s="227">
        <v>0.2</v>
      </c>
      <c r="E9" s="227">
        <v>0.4</v>
      </c>
    </row>
    <row r="10" spans="1:15" s="6" customFormat="1" ht="15" customHeight="1" x14ac:dyDescent="0.2">
      <c r="A10" s="12" t="s">
        <v>80</v>
      </c>
      <c r="B10" s="226">
        <v>0</v>
      </c>
      <c r="C10" s="226">
        <v>0.4</v>
      </c>
      <c r="D10" s="226">
        <v>0</v>
      </c>
      <c r="E10" s="226">
        <v>0.4</v>
      </c>
    </row>
    <row r="11" spans="1:15" s="6" customFormat="1" ht="15" customHeight="1" x14ac:dyDescent="0.2">
      <c r="A11" s="13" t="s">
        <v>100</v>
      </c>
      <c r="B11" s="227">
        <v>0</v>
      </c>
      <c r="C11" s="227">
        <v>0.95</v>
      </c>
      <c r="D11" s="227">
        <v>0</v>
      </c>
      <c r="E11" s="227">
        <v>0.95</v>
      </c>
    </row>
    <row r="12" spans="1:15" s="6" customFormat="1" ht="15" customHeight="1" x14ac:dyDescent="0.2">
      <c r="A12" s="12" t="s">
        <v>155</v>
      </c>
      <c r="B12" s="226">
        <v>0.6</v>
      </c>
      <c r="C12" s="226">
        <v>1.5</v>
      </c>
      <c r="D12" s="226">
        <v>0.8</v>
      </c>
      <c r="E12" s="226">
        <v>2.9000000000000004</v>
      </c>
    </row>
    <row r="13" spans="1:15" s="6" customFormat="1" ht="15" customHeight="1" x14ac:dyDescent="0.2">
      <c r="A13" s="13" t="s">
        <v>81</v>
      </c>
      <c r="B13" s="227">
        <v>0</v>
      </c>
      <c r="C13" s="227">
        <v>0.35</v>
      </c>
      <c r="D13" s="227">
        <v>0</v>
      </c>
      <c r="E13" s="227">
        <v>0.35</v>
      </c>
    </row>
    <row r="14" spans="1:15" s="6" customFormat="1" ht="15" customHeight="1" x14ac:dyDescent="0.2">
      <c r="A14" s="12" t="s">
        <v>175</v>
      </c>
      <c r="B14" s="226">
        <v>0</v>
      </c>
      <c r="C14" s="226">
        <v>0.4</v>
      </c>
      <c r="D14" s="226">
        <v>0</v>
      </c>
      <c r="E14" s="226">
        <v>0.4</v>
      </c>
    </row>
    <row r="15" spans="1:15" s="6" customFormat="1" ht="15" customHeight="1" x14ac:dyDescent="0.2">
      <c r="A15" s="13" t="s">
        <v>90</v>
      </c>
      <c r="B15" s="227">
        <v>0</v>
      </c>
      <c r="C15" s="227">
        <v>2</v>
      </c>
      <c r="D15" s="227">
        <v>0.2</v>
      </c>
      <c r="E15" s="227">
        <v>2.2000000000000002</v>
      </c>
    </row>
    <row r="16" spans="1:15" s="6" customFormat="1" ht="15" customHeight="1" x14ac:dyDescent="0.2">
      <c r="A16" s="12" t="s">
        <v>82</v>
      </c>
      <c r="B16" s="226">
        <v>0</v>
      </c>
      <c r="C16" s="226">
        <v>1.4</v>
      </c>
      <c r="D16" s="226">
        <v>0</v>
      </c>
      <c r="E16" s="226">
        <v>1.4</v>
      </c>
    </row>
    <row r="17" spans="1:6" s="6" customFormat="1" ht="15" customHeight="1" x14ac:dyDescent="0.2">
      <c r="A17" s="13" t="s">
        <v>83</v>
      </c>
      <c r="B17" s="227">
        <v>0.5</v>
      </c>
      <c r="C17" s="227">
        <v>1.34</v>
      </c>
      <c r="D17" s="227">
        <v>0.05</v>
      </c>
      <c r="E17" s="227">
        <v>1.8900000000000001</v>
      </c>
    </row>
    <row r="18" spans="1:6" s="6" customFormat="1" ht="15" customHeight="1" x14ac:dyDescent="0.2">
      <c r="A18" s="12" t="s">
        <v>170</v>
      </c>
      <c r="B18" s="226">
        <v>0</v>
      </c>
      <c r="C18" s="226">
        <v>1.3</v>
      </c>
      <c r="D18" s="226">
        <v>0.4</v>
      </c>
      <c r="E18" s="226">
        <v>1.7000000000000002</v>
      </c>
    </row>
    <row r="19" spans="1:6" s="6" customFormat="1" ht="15" customHeight="1" x14ac:dyDescent="0.2">
      <c r="A19" s="13" t="s">
        <v>84</v>
      </c>
      <c r="B19" s="227">
        <v>0</v>
      </c>
      <c r="C19" s="227">
        <v>1</v>
      </c>
      <c r="D19" s="227">
        <v>0</v>
      </c>
      <c r="E19" s="227">
        <v>1</v>
      </c>
    </row>
    <row r="20" spans="1:6" s="6" customFormat="1" ht="15" customHeight="1" x14ac:dyDescent="0.2">
      <c r="A20" s="12" t="s">
        <v>91</v>
      </c>
      <c r="B20" s="226">
        <v>0</v>
      </c>
      <c r="C20" s="226">
        <v>0.35</v>
      </c>
      <c r="D20" s="226">
        <v>0</v>
      </c>
      <c r="E20" s="226">
        <v>0.35</v>
      </c>
    </row>
    <row r="21" spans="1:6" s="6" customFormat="1" ht="15" customHeight="1" x14ac:dyDescent="0.2">
      <c r="A21" s="13" t="s">
        <v>85</v>
      </c>
      <c r="B21" s="227">
        <v>0</v>
      </c>
      <c r="C21" s="227">
        <v>0.6</v>
      </c>
      <c r="D21" s="227">
        <v>0</v>
      </c>
      <c r="E21" s="227">
        <v>0.6</v>
      </c>
    </row>
    <row r="22" spans="1:6" s="6" customFormat="1" ht="15" customHeight="1" x14ac:dyDescent="0.2">
      <c r="A22" s="139" t="s">
        <v>135</v>
      </c>
      <c r="B22" s="207">
        <v>1.1000000000000001</v>
      </c>
      <c r="C22" s="207">
        <v>16.190000000000001</v>
      </c>
      <c r="D22" s="207">
        <v>1.9500000000000002</v>
      </c>
      <c r="E22" s="207">
        <v>19.240000000000006</v>
      </c>
      <c r="F22" s="137"/>
    </row>
    <row r="23" spans="1:6" s="6" customFormat="1" ht="15" customHeight="1" x14ac:dyDescent="0.2">
      <c r="A23" s="9"/>
      <c r="B23" s="9"/>
      <c r="C23" s="9"/>
      <c r="D23" s="9"/>
      <c r="E23" s="9"/>
    </row>
    <row r="24" spans="1:6" s="6" customFormat="1" x14ac:dyDescent="0.2">
      <c r="A24" s="9"/>
      <c r="B24" s="9"/>
      <c r="C24" s="9"/>
      <c r="D24" s="9"/>
      <c r="E24" s="9"/>
    </row>
  </sheetData>
  <mergeCells count="1">
    <mergeCell ref="B3:E3"/>
  </mergeCells>
  <phoneticPr fontId="8" type="noConversion"/>
  <conditionalFormatting sqref="A23">
    <cfRule type="cellIs" dxfId="98" priority="1" operator="equal">
      <formula>0</formula>
    </cfRule>
  </conditionalFormatting>
  <conditionalFormatting sqref="A22:E22">
    <cfRule type="cellIs" dxfId="97" priority="29" operator="equal">
      <formula>0</formula>
    </cfRule>
  </conditionalFormatting>
  <conditionalFormatting sqref="A5:AV5 A7:AV7">
    <cfRule type="cellIs" dxfId="96" priority="6" operator="equal">
      <formula>0</formula>
    </cfRule>
  </conditionalFormatting>
  <conditionalFormatting sqref="A6:AV6 A8:AV8">
    <cfRule type="cellIs" dxfId="95" priority="7" operator="equal">
      <formula>0</formula>
    </cfRule>
  </conditionalFormatting>
  <conditionalFormatting sqref="A9:AV9 A11:AV11 A13:AV13 A15:AV15 A17:AV17 A19:AV19 A21:AV21">
    <cfRule type="cellIs" dxfId="94" priority="3" operator="equal">
      <formula>0</formula>
    </cfRule>
  </conditionalFormatting>
  <conditionalFormatting sqref="A10:AV10 A12:AV12 A14:AV14 A16:AV16 A18:AV18 A20:AV20">
    <cfRule type="cellIs" dxfId="93" priority="4" operator="equal">
      <formula>0</formula>
    </cfRule>
  </conditionalFormatting>
  <conditionalFormatting sqref="A22:AV22 A1:AV4">
    <cfRule type="cellIs" dxfId="92" priority="6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>
    <tabColor theme="6"/>
  </sheetPr>
  <dimension ref="A1:O42"/>
  <sheetViews>
    <sheetView showGridLines="0" zoomScaleNormal="100" workbookViewId="0"/>
  </sheetViews>
  <sheetFormatPr baseColWidth="10" defaultColWidth="11.44140625" defaultRowHeight="10.8" x14ac:dyDescent="0.2"/>
  <cols>
    <col min="1" max="1" width="42.33203125" style="9" customWidth="1"/>
    <col min="2" max="5" width="13.109375" style="9" customWidth="1"/>
    <col min="6" max="6" width="8.5546875" style="9" customWidth="1"/>
    <col min="7" max="16384" width="11.44140625" style="9"/>
  </cols>
  <sheetData>
    <row r="1" spans="1:15" s="6" customFormat="1" ht="17.25" customHeight="1" x14ac:dyDescent="0.25">
      <c r="A1" s="1" t="s">
        <v>190</v>
      </c>
      <c r="B1" s="7"/>
      <c r="C1" s="7"/>
      <c r="D1" s="7"/>
      <c r="E1" s="7"/>
    </row>
    <row r="2" spans="1:15" s="6" customFormat="1" ht="12" customHeight="1" x14ac:dyDescent="0.2">
      <c r="A2" s="7"/>
      <c r="B2" s="7"/>
      <c r="C2" s="7"/>
      <c r="D2" s="7"/>
      <c r="E2" s="7"/>
    </row>
    <row r="3" spans="1:15" s="6" customFormat="1" x14ac:dyDescent="0.2">
      <c r="A3" s="8"/>
      <c r="B3" s="322" t="s">
        <v>16</v>
      </c>
      <c r="C3" s="322"/>
      <c r="D3" s="322"/>
      <c r="E3" s="322"/>
      <c r="O3" s="82"/>
    </row>
    <row r="4" spans="1:15" s="55" customFormat="1" ht="21.6" x14ac:dyDescent="0.2">
      <c r="A4" s="20"/>
      <c r="B4" s="20" t="s">
        <v>114</v>
      </c>
      <c r="C4" s="10" t="s">
        <v>47</v>
      </c>
      <c r="D4" s="20" t="s">
        <v>52</v>
      </c>
      <c r="E4" s="10" t="s">
        <v>6</v>
      </c>
      <c r="O4" s="77"/>
    </row>
    <row r="5" spans="1:15" s="6" customFormat="1" ht="15" customHeight="1" x14ac:dyDescent="0.2">
      <c r="A5" s="11" t="s">
        <v>86</v>
      </c>
      <c r="B5" s="224">
        <v>0</v>
      </c>
      <c r="C5" s="224">
        <v>1.98</v>
      </c>
      <c r="D5" s="224">
        <v>0.4</v>
      </c>
      <c r="E5" s="224">
        <v>2.38</v>
      </c>
    </row>
    <row r="6" spans="1:15" s="6" customFormat="1" ht="15" customHeight="1" x14ac:dyDescent="0.2">
      <c r="A6" s="12" t="s">
        <v>99</v>
      </c>
      <c r="B6" s="226">
        <v>0</v>
      </c>
      <c r="C6" s="226">
        <v>1.1499999999999999</v>
      </c>
      <c r="D6" s="226">
        <v>0</v>
      </c>
      <c r="E6" s="226">
        <v>1.1499999999999999</v>
      </c>
    </row>
    <row r="7" spans="1:15" s="6" customFormat="1" ht="15" customHeight="1" x14ac:dyDescent="0.2">
      <c r="A7" s="13" t="s">
        <v>126</v>
      </c>
      <c r="B7" s="227">
        <v>0</v>
      </c>
      <c r="C7" s="227">
        <v>1</v>
      </c>
      <c r="D7" s="227">
        <v>0</v>
      </c>
      <c r="E7" s="227">
        <v>1</v>
      </c>
    </row>
    <row r="8" spans="1:15" s="6" customFormat="1" ht="15" customHeight="1" x14ac:dyDescent="0.2">
      <c r="A8" s="12" t="s">
        <v>89</v>
      </c>
      <c r="B8" s="226">
        <v>0</v>
      </c>
      <c r="C8" s="226">
        <v>0.62</v>
      </c>
      <c r="D8" s="226">
        <v>0.28999999999999998</v>
      </c>
      <c r="E8" s="226">
        <v>0.90999999999999992</v>
      </c>
    </row>
    <row r="9" spans="1:15" s="6" customFormat="1" ht="15" customHeight="1" x14ac:dyDescent="0.2">
      <c r="A9" s="13" t="s">
        <v>127</v>
      </c>
      <c r="B9" s="227">
        <v>0</v>
      </c>
      <c r="C9" s="227">
        <v>0.61</v>
      </c>
      <c r="D9" s="227">
        <v>0</v>
      </c>
      <c r="E9" s="227">
        <v>0.61</v>
      </c>
    </row>
    <row r="10" spans="1:15" s="6" customFormat="1" ht="15" customHeight="1" x14ac:dyDescent="0.2">
      <c r="A10" s="12" t="s">
        <v>80</v>
      </c>
      <c r="B10" s="226">
        <v>0</v>
      </c>
      <c r="C10" s="226">
        <v>0.2</v>
      </c>
      <c r="D10" s="226">
        <v>0</v>
      </c>
      <c r="E10" s="226">
        <v>0.2</v>
      </c>
    </row>
    <row r="11" spans="1:15" s="6" customFormat="1" ht="15" customHeight="1" x14ac:dyDescent="0.2">
      <c r="A11" s="13" t="s">
        <v>100</v>
      </c>
      <c r="B11" s="227">
        <v>0.33</v>
      </c>
      <c r="C11" s="227">
        <v>1.671</v>
      </c>
      <c r="D11" s="227">
        <v>0.79700000000000004</v>
      </c>
      <c r="E11" s="227">
        <v>2.798</v>
      </c>
    </row>
    <row r="12" spans="1:15" s="6" customFormat="1" ht="15" customHeight="1" x14ac:dyDescent="0.2">
      <c r="A12" s="12" t="s">
        <v>155</v>
      </c>
      <c r="B12" s="226">
        <v>0.6</v>
      </c>
      <c r="C12" s="226">
        <v>4</v>
      </c>
      <c r="D12" s="226">
        <v>0.3</v>
      </c>
      <c r="E12" s="226">
        <v>4.8999999999999995</v>
      </c>
    </row>
    <row r="13" spans="1:15" s="6" customFormat="1" ht="15" customHeight="1" x14ac:dyDescent="0.2">
      <c r="A13" s="13" t="s">
        <v>81</v>
      </c>
      <c r="B13" s="227">
        <v>0.13</v>
      </c>
      <c r="C13" s="227">
        <v>0.95</v>
      </c>
      <c r="D13" s="227">
        <v>0</v>
      </c>
      <c r="E13" s="227">
        <v>1.08</v>
      </c>
    </row>
    <row r="14" spans="1:15" s="6" customFormat="1" ht="15" customHeight="1" x14ac:dyDescent="0.2">
      <c r="A14" s="12" t="s">
        <v>175</v>
      </c>
      <c r="B14" s="226">
        <v>0</v>
      </c>
      <c r="C14" s="226">
        <v>0</v>
      </c>
      <c r="D14" s="226">
        <v>0</v>
      </c>
      <c r="E14" s="226">
        <v>0</v>
      </c>
    </row>
    <row r="15" spans="1:15" s="6" customFormat="1" ht="15" customHeight="1" x14ac:dyDescent="0.2">
      <c r="A15" s="13" t="s">
        <v>90</v>
      </c>
      <c r="B15" s="227">
        <v>0</v>
      </c>
      <c r="C15" s="227">
        <v>1.8</v>
      </c>
      <c r="D15" s="227">
        <v>0</v>
      </c>
      <c r="E15" s="227">
        <v>1.8</v>
      </c>
    </row>
    <row r="16" spans="1:15" s="6" customFormat="1" ht="15" customHeight="1" x14ac:dyDescent="0.2">
      <c r="A16" s="12" t="s">
        <v>82</v>
      </c>
      <c r="B16" s="226">
        <v>0.2</v>
      </c>
      <c r="C16" s="226">
        <v>1.5</v>
      </c>
      <c r="D16" s="226">
        <v>0.2</v>
      </c>
      <c r="E16" s="226">
        <v>1.9</v>
      </c>
    </row>
    <row r="17" spans="1:7" s="6" customFormat="1" ht="15" customHeight="1" x14ac:dyDescent="0.2">
      <c r="A17" s="13" t="s">
        <v>83</v>
      </c>
      <c r="B17" s="227">
        <v>0</v>
      </c>
      <c r="C17" s="227">
        <v>6.86</v>
      </c>
      <c r="D17" s="227">
        <v>0.24</v>
      </c>
      <c r="E17" s="227">
        <v>7.1000000000000005</v>
      </c>
    </row>
    <row r="18" spans="1:7" s="6" customFormat="1" ht="15" customHeight="1" x14ac:dyDescent="0.2">
      <c r="A18" s="12" t="s">
        <v>170</v>
      </c>
      <c r="B18" s="226">
        <v>0.3</v>
      </c>
      <c r="C18" s="226">
        <v>2.15</v>
      </c>
      <c r="D18" s="226">
        <v>0.2</v>
      </c>
      <c r="E18" s="226">
        <v>2.65</v>
      </c>
    </row>
    <row r="19" spans="1:7" s="6" customFormat="1" ht="15" customHeight="1" x14ac:dyDescent="0.2">
      <c r="A19" s="13" t="s">
        <v>84</v>
      </c>
      <c r="B19" s="227">
        <v>0</v>
      </c>
      <c r="C19" s="227">
        <v>9.1</v>
      </c>
      <c r="D19" s="227">
        <v>0</v>
      </c>
      <c r="E19" s="227">
        <v>9.1</v>
      </c>
    </row>
    <row r="20" spans="1:7" s="6" customFormat="1" ht="15" customHeight="1" x14ac:dyDescent="0.2">
      <c r="A20" s="12" t="s">
        <v>91</v>
      </c>
      <c r="B20" s="226">
        <v>0</v>
      </c>
      <c r="C20" s="226">
        <v>0.4</v>
      </c>
      <c r="D20" s="226">
        <v>0</v>
      </c>
      <c r="E20" s="226">
        <v>0.4</v>
      </c>
    </row>
    <row r="21" spans="1:7" s="6" customFormat="1" ht="15" customHeight="1" x14ac:dyDescent="0.2">
      <c r="A21" s="13" t="s">
        <v>85</v>
      </c>
      <c r="B21" s="227">
        <v>0</v>
      </c>
      <c r="C21" s="227">
        <v>0.1</v>
      </c>
      <c r="D21" s="227">
        <v>0.17</v>
      </c>
      <c r="E21" s="227">
        <v>0.27</v>
      </c>
    </row>
    <row r="22" spans="1:7" s="6" customFormat="1" ht="15" customHeight="1" x14ac:dyDescent="0.2">
      <c r="A22" s="139" t="s">
        <v>135</v>
      </c>
      <c r="B22" s="207">
        <v>1.56</v>
      </c>
      <c r="C22" s="207">
        <v>34.091000000000001</v>
      </c>
      <c r="D22" s="207">
        <v>2.5970000000000004</v>
      </c>
      <c r="E22" s="207">
        <v>38.247999999999998</v>
      </c>
      <c r="G22" s="137"/>
    </row>
    <row r="23" spans="1:7" s="6" customFormat="1" ht="15" customHeight="1" x14ac:dyDescent="0.2">
      <c r="A23" s="9"/>
      <c r="B23" s="9"/>
      <c r="C23" s="9"/>
      <c r="D23" s="9"/>
      <c r="E23" s="9"/>
    </row>
    <row r="24" spans="1:7" s="6" customFormat="1" x14ac:dyDescent="0.2">
      <c r="A24" s="9"/>
      <c r="B24" s="9"/>
      <c r="C24" s="9"/>
      <c r="D24" s="9"/>
      <c r="E24" s="9"/>
    </row>
    <row r="25" spans="1:7" s="6" customFormat="1" x14ac:dyDescent="0.2">
      <c r="A25" s="9"/>
      <c r="B25" s="9"/>
      <c r="C25" s="9"/>
      <c r="D25" s="9"/>
      <c r="E25" s="9"/>
    </row>
    <row r="26" spans="1:7" s="6" customFormat="1" x14ac:dyDescent="0.2">
      <c r="A26" s="9"/>
      <c r="B26" s="9"/>
      <c r="C26" s="9"/>
      <c r="D26" s="9"/>
      <c r="E26" s="9"/>
    </row>
    <row r="27" spans="1:7" s="6" customFormat="1" x14ac:dyDescent="0.2">
      <c r="A27" s="9"/>
      <c r="B27" s="9"/>
      <c r="C27" s="9"/>
      <c r="D27" s="9"/>
      <c r="E27" s="9"/>
    </row>
    <row r="28" spans="1:7" s="6" customFormat="1" x14ac:dyDescent="0.2">
      <c r="A28" s="9"/>
      <c r="B28" s="9"/>
      <c r="C28" s="9"/>
      <c r="D28" s="9"/>
      <c r="E28" s="9"/>
    </row>
    <row r="29" spans="1:7" s="6" customFormat="1" x14ac:dyDescent="0.2">
      <c r="A29" s="9"/>
      <c r="B29" s="9"/>
      <c r="C29" s="9"/>
      <c r="D29" s="9"/>
      <c r="E29" s="9"/>
    </row>
    <row r="30" spans="1:7" s="6" customFormat="1" x14ac:dyDescent="0.2">
      <c r="A30" s="9"/>
      <c r="B30" s="9"/>
      <c r="C30" s="9"/>
      <c r="D30" s="9"/>
      <c r="E30" s="9"/>
    </row>
    <row r="31" spans="1:7" s="6" customFormat="1" x14ac:dyDescent="0.2">
      <c r="A31" s="9"/>
      <c r="B31" s="9"/>
      <c r="C31" s="9"/>
      <c r="D31" s="9"/>
      <c r="E31" s="9"/>
    </row>
    <row r="32" spans="1:7" s="6" customFormat="1" x14ac:dyDescent="0.2">
      <c r="A32" s="9"/>
      <c r="B32" s="9"/>
      <c r="C32" s="9"/>
      <c r="D32" s="9"/>
      <c r="E32" s="9"/>
    </row>
    <row r="33" spans="1:5" s="6" customFormat="1" x14ac:dyDescent="0.2">
      <c r="A33" s="9"/>
      <c r="B33" s="9"/>
      <c r="C33" s="9"/>
      <c r="D33" s="9"/>
      <c r="E33" s="9"/>
    </row>
    <row r="34" spans="1:5" s="6" customFormat="1" x14ac:dyDescent="0.2">
      <c r="A34" s="9"/>
      <c r="B34" s="9"/>
      <c r="C34" s="9"/>
      <c r="D34" s="9"/>
      <c r="E34" s="9"/>
    </row>
    <row r="35" spans="1:5" s="6" customFormat="1" x14ac:dyDescent="0.2">
      <c r="A35" s="9"/>
      <c r="B35" s="9"/>
      <c r="C35" s="9"/>
      <c r="D35" s="9"/>
      <c r="E35" s="9"/>
    </row>
    <row r="36" spans="1:5" s="6" customFormat="1" x14ac:dyDescent="0.2">
      <c r="A36" s="9"/>
      <c r="B36" s="9"/>
      <c r="C36" s="9"/>
      <c r="D36" s="9"/>
      <c r="E36" s="9"/>
    </row>
    <row r="37" spans="1:5" s="6" customFormat="1" x14ac:dyDescent="0.2">
      <c r="A37" s="9"/>
      <c r="B37" s="9"/>
      <c r="C37" s="9"/>
      <c r="D37" s="9"/>
      <c r="E37" s="9"/>
    </row>
    <row r="38" spans="1:5" s="6" customFormat="1" x14ac:dyDescent="0.2">
      <c r="A38" s="9"/>
      <c r="B38" s="9"/>
      <c r="C38" s="9"/>
      <c r="D38" s="9"/>
      <c r="E38" s="9"/>
    </row>
    <row r="39" spans="1:5" s="6" customFormat="1" x14ac:dyDescent="0.2">
      <c r="A39" s="9"/>
      <c r="B39" s="9"/>
      <c r="C39" s="9"/>
      <c r="D39" s="9"/>
      <c r="E39" s="9"/>
    </row>
    <row r="40" spans="1:5" s="6" customFormat="1" x14ac:dyDescent="0.2">
      <c r="A40" s="9"/>
      <c r="B40" s="9"/>
      <c r="C40" s="9"/>
      <c r="D40" s="9"/>
      <c r="E40" s="9"/>
    </row>
    <row r="41" spans="1:5" s="6" customFormat="1" x14ac:dyDescent="0.2">
      <c r="A41" s="9"/>
      <c r="B41" s="9"/>
      <c r="C41" s="9"/>
      <c r="D41" s="9"/>
      <c r="E41" s="9"/>
    </row>
    <row r="42" spans="1:5" s="6" customFormat="1" x14ac:dyDescent="0.2">
      <c r="A42" s="9"/>
      <c r="B42" s="9"/>
      <c r="C42" s="9"/>
      <c r="D42" s="9"/>
      <c r="E42" s="9"/>
    </row>
  </sheetData>
  <mergeCells count="1">
    <mergeCell ref="B3:E3"/>
  </mergeCells>
  <phoneticPr fontId="8" type="noConversion"/>
  <conditionalFormatting sqref="A23">
    <cfRule type="cellIs" dxfId="91" priority="1" operator="equal">
      <formula>0</formula>
    </cfRule>
  </conditionalFormatting>
  <conditionalFormatting sqref="A22:E22">
    <cfRule type="cellIs" dxfId="90" priority="21" operator="equal">
      <formula>0</formula>
    </cfRule>
  </conditionalFormatting>
  <conditionalFormatting sqref="A1:AV4">
    <cfRule type="cellIs" dxfId="89" priority="68" operator="equal">
      <formula>0</formula>
    </cfRule>
  </conditionalFormatting>
  <conditionalFormatting sqref="A5:AV5 A7:AV7">
    <cfRule type="cellIs" dxfId="88" priority="6" operator="equal">
      <formula>0</formula>
    </cfRule>
  </conditionalFormatting>
  <conditionalFormatting sqref="A6:AV6 A8:AV8">
    <cfRule type="cellIs" dxfId="87" priority="7" operator="equal">
      <formula>0</formula>
    </cfRule>
  </conditionalFormatting>
  <conditionalFormatting sqref="A9:AV9 A11:AV11 A13:AV13 A15:AV15 A17:AV17 A19:AV19 A21:AV21">
    <cfRule type="cellIs" dxfId="86" priority="3" operator="equal">
      <formula>0</formula>
    </cfRule>
  </conditionalFormatting>
  <conditionalFormatting sqref="A10:AV10 A12:AV12 A14:AV14 A16:AV16 A18:AV18 A20:AV20">
    <cfRule type="cellIs" dxfId="85" priority="4" operator="equal">
      <formula>0</formula>
    </cfRule>
  </conditionalFormatting>
  <conditionalFormatting sqref="A22:AV22">
    <cfRule type="cellIs" dxfId="84" priority="2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/>
    <pageSetUpPr fitToPage="1"/>
  </sheetPr>
  <dimension ref="A1:X41"/>
  <sheetViews>
    <sheetView showGridLines="0" zoomScaleNormal="100" workbookViewId="0"/>
  </sheetViews>
  <sheetFormatPr baseColWidth="10" defaultColWidth="11.44140625" defaultRowHeight="10.8" x14ac:dyDescent="0.2"/>
  <cols>
    <col min="1" max="1" width="35.88671875" style="9" customWidth="1"/>
    <col min="2" max="4" width="7.6640625" style="9" customWidth="1"/>
    <col min="5" max="5" width="1.6640625" style="9" customWidth="1"/>
    <col min="6" max="8" width="7.6640625" style="9" customWidth="1"/>
    <col min="9" max="9" width="1.6640625" style="9" customWidth="1"/>
    <col min="10" max="12" width="7.6640625" style="9" customWidth="1"/>
    <col min="13" max="13" width="1.6640625" style="9" customWidth="1"/>
    <col min="14" max="16" width="7.6640625" style="9" customWidth="1"/>
    <col min="17" max="17" width="1.6640625" style="9" customWidth="1"/>
    <col min="18" max="20" width="7.6640625" style="9" customWidth="1"/>
    <col min="21" max="23" width="5.88671875" style="9" customWidth="1"/>
    <col min="24" max="16384" width="11.44140625" style="9"/>
  </cols>
  <sheetData>
    <row r="1" spans="1:24" s="6" customFormat="1" ht="16.5" customHeight="1" x14ac:dyDescent="0.25">
      <c r="A1" s="1" t="s">
        <v>191</v>
      </c>
      <c r="B1" s="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4" s="6" customFormat="1" ht="12" customHeight="1" x14ac:dyDescent="0.2">
      <c r="A2" s="7"/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4" s="6" customFormat="1" ht="33.75" customHeight="1" x14ac:dyDescent="0.2">
      <c r="A3" s="91"/>
      <c r="B3" s="323" t="s">
        <v>109</v>
      </c>
      <c r="C3" s="323"/>
      <c r="D3" s="323"/>
      <c r="E3" s="136"/>
      <c r="F3" s="323" t="s">
        <v>111</v>
      </c>
      <c r="G3" s="323"/>
      <c r="H3" s="323"/>
      <c r="I3" s="136"/>
      <c r="J3" s="323" t="s">
        <v>53</v>
      </c>
      <c r="K3" s="323"/>
      <c r="L3" s="323"/>
      <c r="M3" s="136"/>
      <c r="N3" s="323" t="s">
        <v>79</v>
      </c>
      <c r="O3" s="323"/>
      <c r="P3" s="323"/>
      <c r="Q3" s="91"/>
      <c r="R3" s="323" t="s">
        <v>110</v>
      </c>
      <c r="S3" s="323"/>
      <c r="T3" s="323"/>
      <c r="X3" s="82"/>
    </row>
    <row r="4" spans="1:24" s="55" customFormat="1" x14ac:dyDescent="0.2">
      <c r="A4" s="20"/>
      <c r="B4" s="10" t="s">
        <v>54</v>
      </c>
      <c r="C4" s="10" t="s">
        <v>55</v>
      </c>
      <c r="D4" s="10" t="s">
        <v>6</v>
      </c>
      <c r="E4" s="10"/>
      <c r="F4" s="29" t="s">
        <v>54</v>
      </c>
      <c r="G4" s="29" t="s">
        <v>55</v>
      </c>
      <c r="H4" s="10" t="s">
        <v>6</v>
      </c>
      <c r="I4" s="10"/>
      <c r="J4" s="10" t="s">
        <v>54</v>
      </c>
      <c r="K4" s="10" t="s">
        <v>55</v>
      </c>
      <c r="L4" s="10" t="s">
        <v>6</v>
      </c>
      <c r="M4" s="10"/>
      <c r="N4" s="10" t="s">
        <v>54</v>
      </c>
      <c r="O4" s="103" t="s">
        <v>55</v>
      </c>
      <c r="P4" s="103" t="s">
        <v>6</v>
      </c>
      <c r="Q4" s="10"/>
      <c r="R4" s="29" t="s">
        <v>54</v>
      </c>
      <c r="S4" s="29" t="s">
        <v>55</v>
      </c>
      <c r="T4" s="10" t="s">
        <v>6</v>
      </c>
      <c r="X4" s="77"/>
    </row>
    <row r="5" spans="1:24" s="6" customFormat="1" ht="15" customHeight="1" x14ac:dyDescent="0.2">
      <c r="A5" s="11" t="s">
        <v>86</v>
      </c>
      <c r="B5" s="68">
        <v>6</v>
      </c>
      <c r="C5" s="68">
        <v>1</v>
      </c>
      <c r="D5" s="68">
        <v>7</v>
      </c>
      <c r="E5" s="68"/>
      <c r="F5" s="68">
        <v>3</v>
      </c>
      <c r="G5" s="68">
        <v>3</v>
      </c>
      <c r="H5" s="68">
        <v>6</v>
      </c>
      <c r="I5" s="68"/>
      <c r="J5" s="68">
        <v>2</v>
      </c>
      <c r="K5" s="68">
        <v>0</v>
      </c>
      <c r="L5" s="68">
        <v>2</v>
      </c>
      <c r="M5" s="68"/>
      <c r="N5" s="68">
        <v>5</v>
      </c>
      <c r="O5" s="69">
        <v>3</v>
      </c>
      <c r="P5" s="69">
        <v>8</v>
      </c>
      <c r="Q5" s="68"/>
      <c r="R5" s="68">
        <v>4</v>
      </c>
      <c r="S5" s="68">
        <v>2</v>
      </c>
      <c r="T5" s="68">
        <v>6</v>
      </c>
    </row>
    <row r="6" spans="1:24" s="6" customFormat="1" ht="15" customHeight="1" x14ac:dyDescent="0.2">
      <c r="A6" s="12" t="s">
        <v>99</v>
      </c>
      <c r="B6" s="70">
        <v>5</v>
      </c>
      <c r="C6" s="70">
        <v>2</v>
      </c>
      <c r="D6" s="70">
        <v>7</v>
      </c>
      <c r="E6" s="70"/>
      <c r="F6" s="70">
        <v>5</v>
      </c>
      <c r="G6" s="70">
        <v>2</v>
      </c>
      <c r="H6" s="70">
        <v>7</v>
      </c>
      <c r="I6" s="70"/>
      <c r="J6" s="70">
        <v>0</v>
      </c>
      <c r="K6" s="70">
        <v>1</v>
      </c>
      <c r="L6" s="70">
        <v>1</v>
      </c>
      <c r="M6" s="70"/>
      <c r="N6" s="70">
        <v>5</v>
      </c>
      <c r="O6" s="70">
        <v>1</v>
      </c>
      <c r="P6" s="70">
        <v>6</v>
      </c>
      <c r="Q6" s="70"/>
      <c r="R6" s="70">
        <v>6</v>
      </c>
      <c r="S6" s="70">
        <v>1</v>
      </c>
      <c r="T6" s="70">
        <v>7</v>
      </c>
    </row>
    <row r="7" spans="1:24" s="6" customFormat="1" ht="15" customHeight="1" x14ac:dyDescent="0.2">
      <c r="A7" s="13" t="s">
        <v>126</v>
      </c>
      <c r="B7" s="69">
        <v>4</v>
      </c>
      <c r="C7" s="69">
        <v>2</v>
      </c>
      <c r="D7" s="69">
        <v>6</v>
      </c>
      <c r="E7" s="69"/>
      <c r="F7" s="69">
        <v>0</v>
      </c>
      <c r="G7" s="69">
        <v>4</v>
      </c>
      <c r="H7" s="69">
        <v>4</v>
      </c>
      <c r="I7" s="69"/>
      <c r="J7" s="69">
        <v>0</v>
      </c>
      <c r="K7" s="69">
        <v>0</v>
      </c>
      <c r="L7" s="69">
        <v>0</v>
      </c>
      <c r="M7" s="69"/>
      <c r="N7" s="69">
        <v>5</v>
      </c>
      <c r="O7" s="69">
        <v>3</v>
      </c>
      <c r="P7" s="69">
        <v>8</v>
      </c>
      <c r="Q7" s="69"/>
      <c r="R7" s="69">
        <v>0</v>
      </c>
      <c r="S7" s="69">
        <v>3</v>
      </c>
      <c r="T7" s="69">
        <v>3</v>
      </c>
    </row>
    <row r="8" spans="1:24" s="6" customFormat="1" ht="15" customHeight="1" x14ac:dyDescent="0.2">
      <c r="A8" s="12" t="s">
        <v>89</v>
      </c>
      <c r="B8" s="70">
        <v>0</v>
      </c>
      <c r="C8" s="70">
        <v>0</v>
      </c>
      <c r="D8" s="70">
        <v>0</v>
      </c>
      <c r="E8" s="70"/>
      <c r="F8" s="70">
        <v>1</v>
      </c>
      <c r="G8" s="70">
        <v>3</v>
      </c>
      <c r="H8" s="70">
        <v>4</v>
      </c>
      <c r="I8" s="70"/>
      <c r="J8" s="70">
        <v>1</v>
      </c>
      <c r="K8" s="70">
        <v>1</v>
      </c>
      <c r="L8" s="70">
        <v>2</v>
      </c>
      <c r="M8" s="70"/>
      <c r="N8" s="70">
        <v>4</v>
      </c>
      <c r="O8" s="70">
        <v>2</v>
      </c>
      <c r="P8" s="70">
        <v>6</v>
      </c>
      <c r="Q8" s="70"/>
      <c r="R8" s="70">
        <v>1</v>
      </c>
      <c r="S8" s="70">
        <v>3</v>
      </c>
      <c r="T8" s="70">
        <v>4</v>
      </c>
    </row>
    <row r="9" spans="1:24" s="6" customFormat="1" ht="15" customHeight="1" x14ac:dyDescent="0.2">
      <c r="A9" s="13" t="s">
        <v>127</v>
      </c>
      <c r="B9" s="69">
        <v>2</v>
      </c>
      <c r="C9" s="69">
        <v>2</v>
      </c>
      <c r="D9" s="69">
        <v>4</v>
      </c>
      <c r="E9" s="69"/>
      <c r="F9" s="69">
        <v>4</v>
      </c>
      <c r="G9" s="69">
        <v>2</v>
      </c>
      <c r="H9" s="69">
        <v>6</v>
      </c>
      <c r="I9" s="69"/>
      <c r="J9" s="69">
        <v>0</v>
      </c>
      <c r="K9" s="69">
        <v>0</v>
      </c>
      <c r="L9" s="69">
        <v>0</v>
      </c>
      <c r="M9" s="69"/>
      <c r="N9" s="69">
        <v>0</v>
      </c>
      <c r="O9" s="69">
        <v>0</v>
      </c>
      <c r="P9" s="69">
        <v>0</v>
      </c>
      <c r="Q9" s="69"/>
      <c r="R9" s="69">
        <v>12</v>
      </c>
      <c r="S9" s="69">
        <v>2</v>
      </c>
      <c r="T9" s="69">
        <v>14</v>
      </c>
    </row>
    <row r="10" spans="1:24" s="6" customFormat="1" ht="15" customHeight="1" x14ac:dyDescent="0.2">
      <c r="A10" s="12" t="s">
        <v>80</v>
      </c>
      <c r="B10" s="70">
        <v>0</v>
      </c>
      <c r="C10" s="70">
        <v>0</v>
      </c>
      <c r="D10" s="70">
        <v>0</v>
      </c>
      <c r="E10" s="70"/>
      <c r="F10" s="70">
        <v>3</v>
      </c>
      <c r="G10" s="70">
        <v>0</v>
      </c>
      <c r="H10" s="70">
        <v>3</v>
      </c>
      <c r="I10" s="70"/>
      <c r="J10" s="70">
        <v>0</v>
      </c>
      <c r="K10" s="70">
        <v>0</v>
      </c>
      <c r="L10" s="70">
        <v>0</v>
      </c>
      <c r="M10" s="70"/>
      <c r="N10" s="70">
        <v>0</v>
      </c>
      <c r="O10" s="70">
        <v>0</v>
      </c>
      <c r="P10" s="70">
        <v>0</v>
      </c>
      <c r="Q10" s="70"/>
      <c r="R10" s="70">
        <v>1</v>
      </c>
      <c r="S10" s="70">
        <v>0</v>
      </c>
      <c r="T10" s="70">
        <v>1</v>
      </c>
    </row>
    <row r="11" spans="1:24" s="6" customFormat="1" ht="15" customHeight="1" x14ac:dyDescent="0.2">
      <c r="A11" s="13" t="s">
        <v>100</v>
      </c>
      <c r="B11" s="69">
        <v>0</v>
      </c>
      <c r="C11" s="69">
        <v>1</v>
      </c>
      <c r="D11" s="69">
        <v>1</v>
      </c>
      <c r="E11" s="69"/>
      <c r="F11" s="69">
        <v>2</v>
      </c>
      <c r="G11" s="69">
        <v>0</v>
      </c>
      <c r="H11" s="69">
        <v>2</v>
      </c>
      <c r="I11" s="69"/>
      <c r="J11" s="69">
        <v>1</v>
      </c>
      <c r="K11" s="69">
        <v>0</v>
      </c>
      <c r="L11" s="69">
        <v>1</v>
      </c>
      <c r="M11" s="69"/>
      <c r="N11" s="69">
        <v>6</v>
      </c>
      <c r="O11" s="69">
        <v>2</v>
      </c>
      <c r="P11" s="69">
        <v>8</v>
      </c>
      <c r="Q11" s="69"/>
      <c r="R11" s="69">
        <v>2</v>
      </c>
      <c r="S11" s="69">
        <v>0</v>
      </c>
      <c r="T11" s="69">
        <v>2</v>
      </c>
    </row>
    <row r="12" spans="1:24" s="6" customFormat="1" ht="15" customHeight="1" x14ac:dyDescent="0.2">
      <c r="A12" s="12" t="s">
        <v>155</v>
      </c>
      <c r="B12" s="70">
        <v>18</v>
      </c>
      <c r="C12" s="70">
        <v>7</v>
      </c>
      <c r="D12" s="70">
        <v>25</v>
      </c>
      <c r="E12" s="70"/>
      <c r="F12" s="70">
        <v>11</v>
      </c>
      <c r="G12" s="70">
        <v>4</v>
      </c>
      <c r="H12" s="70">
        <v>15</v>
      </c>
      <c r="I12" s="70"/>
      <c r="J12" s="70">
        <v>2</v>
      </c>
      <c r="K12" s="70">
        <v>5</v>
      </c>
      <c r="L12" s="70">
        <v>7</v>
      </c>
      <c r="M12" s="70"/>
      <c r="N12" s="70">
        <v>3</v>
      </c>
      <c r="O12" s="70">
        <v>0</v>
      </c>
      <c r="P12" s="70">
        <v>3</v>
      </c>
      <c r="Q12" s="70"/>
      <c r="R12" s="70">
        <v>10</v>
      </c>
      <c r="S12" s="70">
        <v>6</v>
      </c>
      <c r="T12" s="70">
        <v>16</v>
      </c>
    </row>
    <row r="13" spans="1:24" s="6" customFormat="1" ht="15" customHeight="1" x14ac:dyDescent="0.2">
      <c r="A13" s="13" t="s">
        <v>81</v>
      </c>
      <c r="B13" s="69">
        <v>1</v>
      </c>
      <c r="C13" s="69">
        <v>1</v>
      </c>
      <c r="D13" s="69">
        <v>2</v>
      </c>
      <c r="E13" s="69"/>
      <c r="F13" s="69">
        <v>2</v>
      </c>
      <c r="G13" s="69">
        <v>1</v>
      </c>
      <c r="H13" s="69">
        <v>3</v>
      </c>
      <c r="I13" s="69"/>
      <c r="J13" s="69">
        <v>1</v>
      </c>
      <c r="K13" s="69">
        <v>0</v>
      </c>
      <c r="L13" s="69">
        <v>1</v>
      </c>
      <c r="M13" s="69"/>
      <c r="N13" s="69">
        <v>0</v>
      </c>
      <c r="O13" s="69">
        <v>0</v>
      </c>
      <c r="P13" s="69">
        <v>0</v>
      </c>
      <c r="Q13" s="69"/>
      <c r="R13" s="69">
        <v>1</v>
      </c>
      <c r="S13" s="69">
        <v>1</v>
      </c>
      <c r="T13" s="69">
        <v>2</v>
      </c>
    </row>
    <row r="14" spans="1:24" s="6" customFormat="1" ht="15" customHeight="1" x14ac:dyDescent="0.2">
      <c r="A14" s="12" t="s">
        <v>175</v>
      </c>
      <c r="B14" s="70">
        <v>1</v>
      </c>
      <c r="C14" s="70">
        <v>1</v>
      </c>
      <c r="D14" s="70">
        <v>2</v>
      </c>
      <c r="E14" s="70"/>
      <c r="F14" s="70">
        <v>1</v>
      </c>
      <c r="G14" s="70">
        <v>1</v>
      </c>
      <c r="H14" s="70">
        <v>2</v>
      </c>
      <c r="I14" s="70"/>
      <c r="J14" s="70">
        <v>0</v>
      </c>
      <c r="K14" s="70">
        <v>0</v>
      </c>
      <c r="L14" s="70">
        <v>0</v>
      </c>
      <c r="M14" s="70"/>
      <c r="N14" s="70">
        <v>0</v>
      </c>
      <c r="O14" s="70">
        <v>0</v>
      </c>
      <c r="P14" s="70">
        <v>0</v>
      </c>
      <c r="Q14" s="70"/>
      <c r="R14" s="70">
        <v>1</v>
      </c>
      <c r="S14" s="70">
        <v>0</v>
      </c>
      <c r="T14" s="70">
        <v>1</v>
      </c>
    </row>
    <row r="15" spans="1:24" s="6" customFormat="1" ht="15" customHeight="1" x14ac:dyDescent="0.2">
      <c r="A15" s="13" t="s">
        <v>90</v>
      </c>
      <c r="B15" s="69">
        <v>4</v>
      </c>
      <c r="C15" s="69">
        <v>4</v>
      </c>
      <c r="D15" s="69">
        <v>8</v>
      </c>
      <c r="E15" s="69"/>
      <c r="F15" s="69">
        <v>5</v>
      </c>
      <c r="G15" s="69">
        <v>3</v>
      </c>
      <c r="H15" s="69">
        <v>8</v>
      </c>
      <c r="I15" s="69"/>
      <c r="J15" s="69">
        <v>1</v>
      </c>
      <c r="K15" s="69">
        <v>0</v>
      </c>
      <c r="L15" s="69">
        <v>1</v>
      </c>
      <c r="M15" s="69"/>
      <c r="N15" s="69">
        <v>3</v>
      </c>
      <c r="O15" s="69">
        <v>1</v>
      </c>
      <c r="P15" s="69">
        <v>4</v>
      </c>
      <c r="Q15" s="69"/>
      <c r="R15" s="69">
        <v>7</v>
      </c>
      <c r="S15" s="69">
        <v>6</v>
      </c>
      <c r="T15" s="69">
        <v>13</v>
      </c>
    </row>
    <row r="16" spans="1:24" s="6" customFormat="1" ht="15" customHeight="1" x14ac:dyDescent="0.2">
      <c r="A16" s="12" t="s">
        <v>82</v>
      </c>
      <c r="B16" s="70">
        <v>4</v>
      </c>
      <c r="C16" s="70">
        <v>2</v>
      </c>
      <c r="D16" s="70">
        <v>6</v>
      </c>
      <c r="E16" s="70"/>
      <c r="F16" s="70">
        <v>0</v>
      </c>
      <c r="G16" s="70">
        <v>3</v>
      </c>
      <c r="H16" s="70">
        <v>3</v>
      </c>
      <c r="I16" s="70"/>
      <c r="J16" s="70">
        <v>2</v>
      </c>
      <c r="K16" s="70">
        <v>4</v>
      </c>
      <c r="L16" s="70">
        <v>6</v>
      </c>
      <c r="M16" s="70"/>
      <c r="N16" s="70">
        <v>4</v>
      </c>
      <c r="O16" s="70">
        <v>1</v>
      </c>
      <c r="P16" s="70">
        <v>5</v>
      </c>
      <c r="Q16" s="70"/>
      <c r="R16" s="70">
        <v>2</v>
      </c>
      <c r="S16" s="70">
        <v>9</v>
      </c>
      <c r="T16" s="70">
        <v>11</v>
      </c>
    </row>
    <row r="17" spans="1:20" s="6" customFormat="1" ht="15" customHeight="1" x14ac:dyDescent="0.2">
      <c r="A17" s="13" t="s">
        <v>83</v>
      </c>
      <c r="B17" s="69">
        <v>6</v>
      </c>
      <c r="C17" s="69">
        <v>6</v>
      </c>
      <c r="D17" s="69">
        <v>12</v>
      </c>
      <c r="E17" s="69"/>
      <c r="F17" s="69">
        <v>6</v>
      </c>
      <c r="G17" s="69">
        <v>5</v>
      </c>
      <c r="H17" s="69">
        <v>11</v>
      </c>
      <c r="I17" s="69"/>
      <c r="J17" s="69">
        <v>2</v>
      </c>
      <c r="K17" s="69">
        <v>2</v>
      </c>
      <c r="L17" s="69">
        <v>4</v>
      </c>
      <c r="M17" s="69"/>
      <c r="N17" s="69">
        <v>12</v>
      </c>
      <c r="O17" s="69">
        <v>6</v>
      </c>
      <c r="P17" s="69">
        <v>18</v>
      </c>
      <c r="Q17" s="69"/>
      <c r="R17" s="69">
        <v>2</v>
      </c>
      <c r="S17" s="69">
        <v>7</v>
      </c>
      <c r="T17" s="69">
        <v>9</v>
      </c>
    </row>
    <row r="18" spans="1:20" s="6" customFormat="1" ht="15" customHeight="1" x14ac:dyDescent="0.2">
      <c r="A18" s="12" t="s">
        <v>170</v>
      </c>
      <c r="B18" s="70">
        <v>4</v>
      </c>
      <c r="C18" s="70">
        <v>3</v>
      </c>
      <c r="D18" s="70">
        <v>7</v>
      </c>
      <c r="E18" s="70"/>
      <c r="F18" s="70">
        <v>6</v>
      </c>
      <c r="G18" s="70">
        <v>2</v>
      </c>
      <c r="H18" s="70">
        <v>8</v>
      </c>
      <c r="I18" s="70"/>
      <c r="J18" s="70">
        <v>2</v>
      </c>
      <c r="K18" s="70">
        <v>0</v>
      </c>
      <c r="L18" s="70">
        <v>2</v>
      </c>
      <c r="M18" s="70"/>
      <c r="N18" s="70">
        <v>3</v>
      </c>
      <c r="O18" s="70">
        <v>1</v>
      </c>
      <c r="P18" s="70">
        <v>4</v>
      </c>
      <c r="Q18" s="70"/>
      <c r="R18" s="70">
        <v>4</v>
      </c>
      <c r="S18" s="70">
        <v>1</v>
      </c>
      <c r="T18" s="70">
        <v>5</v>
      </c>
    </row>
    <row r="19" spans="1:20" s="6" customFormat="1" ht="15" customHeight="1" x14ac:dyDescent="0.2">
      <c r="A19" s="13" t="s">
        <v>84</v>
      </c>
      <c r="B19" s="69">
        <v>1</v>
      </c>
      <c r="C19" s="69">
        <v>1</v>
      </c>
      <c r="D19" s="69">
        <v>2</v>
      </c>
      <c r="E19" s="69"/>
      <c r="F19" s="69">
        <v>0</v>
      </c>
      <c r="G19" s="69">
        <v>0</v>
      </c>
      <c r="H19" s="69">
        <v>0</v>
      </c>
      <c r="I19" s="69"/>
      <c r="J19" s="69">
        <v>0</v>
      </c>
      <c r="K19" s="69">
        <v>0</v>
      </c>
      <c r="L19" s="69">
        <v>0</v>
      </c>
      <c r="M19" s="69"/>
      <c r="N19" s="69">
        <v>0</v>
      </c>
      <c r="O19" s="69">
        <v>0</v>
      </c>
      <c r="P19" s="69">
        <v>0</v>
      </c>
      <c r="Q19" s="69"/>
      <c r="R19" s="69">
        <v>0</v>
      </c>
      <c r="S19" s="69">
        <v>0</v>
      </c>
      <c r="T19" s="69">
        <v>0</v>
      </c>
    </row>
    <row r="20" spans="1:20" s="6" customFormat="1" ht="15" customHeight="1" x14ac:dyDescent="0.2">
      <c r="A20" s="12" t="s">
        <v>91</v>
      </c>
      <c r="B20" s="70">
        <v>3</v>
      </c>
      <c r="C20" s="70">
        <v>0</v>
      </c>
      <c r="D20" s="70">
        <v>3</v>
      </c>
      <c r="E20" s="70"/>
      <c r="F20" s="70">
        <v>0</v>
      </c>
      <c r="G20" s="70">
        <v>2</v>
      </c>
      <c r="H20" s="70">
        <v>2</v>
      </c>
      <c r="I20" s="70"/>
      <c r="J20" s="70">
        <v>0</v>
      </c>
      <c r="K20" s="70">
        <v>0</v>
      </c>
      <c r="L20" s="70">
        <v>0</v>
      </c>
      <c r="M20" s="70"/>
      <c r="N20" s="70">
        <v>0</v>
      </c>
      <c r="O20" s="70">
        <v>0</v>
      </c>
      <c r="P20" s="70">
        <v>0</v>
      </c>
      <c r="Q20" s="70"/>
      <c r="R20" s="70">
        <v>3</v>
      </c>
      <c r="S20" s="70">
        <v>0</v>
      </c>
      <c r="T20" s="70">
        <v>3</v>
      </c>
    </row>
    <row r="21" spans="1:20" s="6" customFormat="1" ht="15" customHeight="1" x14ac:dyDescent="0.2">
      <c r="A21" s="13" t="s">
        <v>85</v>
      </c>
      <c r="B21" s="69">
        <v>1</v>
      </c>
      <c r="C21" s="69">
        <v>3</v>
      </c>
      <c r="D21" s="69">
        <v>4</v>
      </c>
      <c r="E21" s="69"/>
      <c r="F21" s="69">
        <v>1</v>
      </c>
      <c r="G21" s="69">
        <v>2</v>
      </c>
      <c r="H21" s="69">
        <v>3</v>
      </c>
      <c r="I21" s="69"/>
      <c r="J21" s="69">
        <v>1</v>
      </c>
      <c r="K21" s="69">
        <v>0</v>
      </c>
      <c r="L21" s="69">
        <v>1</v>
      </c>
      <c r="M21" s="69"/>
      <c r="N21" s="69">
        <v>0</v>
      </c>
      <c r="O21" s="69">
        <v>0</v>
      </c>
      <c r="P21" s="69">
        <v>0</v>
      </c>
      <c r="Q21" s="69"/>
      <c r="R21" s="69">
        <v>0</v>
      </c>
      <c r="S21" s="69">
        <v>3</v>
      </c>
      <c r="T21" s="69">
        <v>3</v>
      </c>
    </row>
    <row r="22" spans="1:20" s="6" customFormat="1" ht="15" customHeight="1" x14ac:dyDescent="0.2">
      <c r="A22" s="139" t="s">
        <v>135</v>
      </c>
      <c r="B22" s="146">
        <v>60</v>
      </c>
      <c r="C22" s="146">
        <v>36</v>
      </c>
      <c r="D22" s="146">
        <v>96</v>
      </c>
      <c r="E22" s="146"/>
      <c r="F22" s="146">
        <v>50</v>
      </c>
      <c r="G22" s="146">
        <v>37</v>
      </c>
      <c r="H22" s="146">
        <v>87</v>
      </c>
      <c r="I22" s="146"/>
      <c r="J22" s="146">
        <v>15</v>
      </c>
      <c r="K22" s="146">
        <v>13</v>
      </c>
      <c r="L22" s="146">
        <v>28</v>
      </c>
      <c r="M22" s="146"/>
      <c r="N22" s="146">
        <v>50</v>
      </c>
      <c r="O22" s="146">
        <v>20</v>
      </c>
      <c r="P22" s="146">
        <v>70</v>
      </c>
      <c r="Q22" s="146"/>
      <c r="R22" s="146">
        <v>56</v>
      </c>
      <c r="S22" s="146">
        <v>44</v>
      </c>
      <c r="T22" s="146">
        <v>100</v>
      </c>
    </row>
    <row r="23" spans="1:20" s="6" customFormat="1" ht="1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6" customForma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6" customForma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6" customForma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6" customForma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6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6" customForma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6" customForma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6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6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6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6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6" customForma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6" customForma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6" customForma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s="6" customForma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s="6" customForma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s="6" customForma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s="6" customForma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</sheetData>
  <mergeCells count="5">
    <mergeCell ref="N3:P3"/>
    <mergeCell ref="R3:T3"/>
    <mergeCell ref="B3:D3"/>
    <mergeCell ref="J3:L3"/>
    <mergeCell ref="F3:H3"/>
  </mergeCells>
  <conditionalFormatting sqref="A23">
    <cfRule type="cellIs" dxfId="83" priority="1" operator="equal">
      <formula>0</formula>
    </cfRule>
  </conditionalFormatting>
  <conditionalFormatting sqref="A5:W5 A7:W7">
    <cfRule type="cellIs" dxfId="82" priority="7" operator="equal">
      <formula>0</formula>
    </cfRule>
  </conditionalFormatting>
  <conditionalFormatting sqref="A6:W6 A8:W8">
    <cfRule type="cellIs" dxfId="81" priority="8" operator="equal">
      <formula>0</formula>
    </cfRule>
  </conditionalFormatting>
  <conditionalFormatting sqref="A9:W9 A11:W11 A13:W13 A15:W15 A17:W17 A19:W19 A21:W21">
    <cfRule type="cellIs" dxfId="80" priority="4" operator="equal">
      <formula>0</formula>
    </cfRule>
  </conditionalFormatting>
  <conditionalFormatting sqref="A10:W10 A12:W12 A14:W14 A16:BE16 A18:W18 A20:W20">
    <cfRule type="cellIs" dxfId="79" priority="5" operator="equal">
      <formula>0</formula>
    </cfRule>
  </conditionalFormatting>
  <conditionalFormatting sqref="A1:BE4 Z6:BE6 Z8:BE8 Z10:BE10 Z12:BE12 Z14:BE14 Z18:BE18 Z20:BE20">
    <cfRule type="cellIs" dxfId="78" priority="27" operator="equal">
      <formula>0</formula>
    </cfRule>
  </conditionalFormatting>
  <conditionalFormatting sqref="A22:BE22">
    <cfRule type="cellIs" dxfId="77" priority="15" operator="equal">
      <formula>0</formula>
    </cfRule>
  </conditionalFormatting>
  <conditionalFormatting sqref="Z5:BE5 Z7:BE7 Z9:BE9 Z11:BE11 Z13:BE13 Z15:BE15 Z17:BE17 Z19:BE19 Z21:BE21">
    <cfRule type="cellIs" dxfId="76" priority="2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landscape" r:id="rId1"/>
  <headerFooter alignWithMargins="0"/>
  <colBreaks count="1" manualBreakCount="1">
    <brk id="23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tabColor theme="6"/>
    <pageSetUpPr fitToPage="1"/>
  </sheetPr>
  <dimension ref="A1:X39"/>
  <sheetViews>
    <sheetView showGridLines="0" workbookViewId="0"/>
  </sheetViews>
  <sheetFormatPr baseColWidth="10" defaultColWidth="9.6640625" defaultRowHeight="13.2" customHeight="1" x14ac:dyDescent="0.2"/>
  <cols>
    <col min="1" max="1" width="41.6640625" style="9" customWidth="1"/>
    <col min="2" max="3" width="8.6640625" style="9" customWidth="1"/>
    <col min="4" max="4" width="1.6640625" style="9" customWidth="1"/>
    <col min="5" max="6" width="8.6640625" style="9" customWidth="1"/>
    <col min="7" max="7" width="1.6640625" style="9" customWidth="1"/>
    <col min="8" max="9" width="8.6640625" style="9" customWidth="1"/>
    <col min="10" max="10" width="1.6640625" style="9" customWidth="1"/>
    <col min="11" max="12" width="8.6640625" style="9" customWidth="1"/>
    <col min="13" max="13" width="1.6640625" style="9" customWidth="1"/>
    <col min="14" max="15" width="8.6640625" style="9" customWidth="1"/>
    <col min="16" max="16" width="1.6640625" style="9" customWidth="1"/>
    <col min="17" max="18" width="8.6640625" style="9" customWidth="1"/>
    <col min="19" max="19" width="1.6640625" style="9" customWidth="1"/>
    <col min="20" max="21" width="8.6640625" style="9" customWidth="1"/>
    <col min="22" max="22" width="1.6640625" style="9" customWidth="1"/>
    <col min="23" max="24" width="8.6640625" style="9" customWidth="1"/>
    <col min="25" max="25" width="5" style="9" bestFit="1" customWidth="1"/>
    <col min="26" max="16384" width="9.6640625" style="9"/>
  </cols>
  <sheetData>
    <row r="1" spans="1:24" s="6" customFormat="1" ht="17.25" customHeight="1" x14ac:dyDescent="0.25">
      <c r="A1" s="1" t="s">
        <v>192</v>
      </c>
      <c r="B1" s="7"/>
      <c r="C1" s="7"/>
      <c r="D1" s="7"/>
      <c r="E1" s="14"/>
      <c r="F1" s="14"/>
      <c r="G1" s="14"/>
      <c r="H1" s="7"/>
      <c r="I1" s="14"/>
      <c r="J1" s="14"/>
      <c r="K1" s="14"/>
      <c r="L1" s="14"/>
      <c r="M1" s="14"/>
      <c r="N1" s="14"/>
      <c r="O1" s="14"/>
      <c r="P1" s="14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">
      <c r="A2" s="7"/>
      <c r="B2" s="7"/>
      <c r="C2" s="7"/>
      <c r="D2" s="7"/>
      <c r="E2" s="14"/>
      <c r="F2" s="14"/>
      <c r="G2" s="14"/>
      <c r="H2" s="7"/>
      <c r="I2" s="14"/>
      <c r="J2" s="14"/>
      <c r="K2" s="14"/>
      <c r="L2" s="14"/>
      <c r="M2" s="14"/>
      <c r="N2" s="14"/>
      <c r="O2" s="14"/>
      <c r="P2" s="14"/>
      <c r="Q2" s="7"/>
      <c r="R2" s="7"/>
      <c r="S2" s="7"/>
      <c r="T2" s="7"/>
      <c r="U2" s="7"/>
      <c r="V2" s="7"/>
      <c r="W2" s="7"/>
      <c r="X2" s="7"/>
    </row>
    <row r="3" spans="1:24" s="6" customFormat="1" ht="15" customHeight="1" x14ac:dyDescent="0.2">
      <c r="A3" s="8"/>
      <c r="B3" s="314" t="s">
        <v>18</v>
      </c>
      <c r="C3" s="314"/>
      <c r="D3" s="19"/>
      <c r="E3" s="314" t="s">
        <v>19</v>
      </c>
      <c r="F3" s="314"/>
      <c r="G3" s="19"/>
      <c r="H3" s="314" t="s">
        <v>20</v>
      </c>
      <c r="I3" s="314"/>
      <c r="J3" s="19"/>
      <c r="K3" s="314" t="s">
        <v>21</v>
      </c>
      <c r="L3" s="314"/>
      <c r="M3" s="19"/>
      <c r="N3" s="314" t="s">
        <v>22</v>
      </c>
      <c r="O3" s="314"/>
      <c r="P3" s="19"/>
      <c r="Q3" s="314" t="s">
        <v>23</v>
      </c>
      <c r="R3" s="314"/>
      <c r="S3" s="19"/>
      <c r="T3" s="313" t="s">
        <v>13</v>
      </c>
      <c r="U3" s="314"/>
      <c r="V3" s="19"/>
      <c r="W3" s="314" t="s">
        <v>2</v>
      </c>
      <c r="X3" s="314"/>
    </row>
    <row r="4" spans="1:24" s="55" customFormat="1" ht="15" customHeight="1" x14ac:dyDescent="0.2">
      <c r="A4" s="20"/>
      <c r="B4" s="10" t="s">
        <v>11</v>
      </c>
      <c r="C4" s="10" t="s">
        <v>57</v>
      </c>
      <c r="D4" s="10"/>
      <c r="E4" s="10" t="s">
        <v>11</v>
      </c>
      <c r="F4" s="29" t="s">
        <v>57</v>
      </c>
      <c r="G4" s="29"/>
      <c r="H4" s="10" t="s">
        <v>11</v>
      </c>
      <c r="I4" s="10" t="s">
        <v>57</v>
      </c>
      <c r="J4" s="10"/>
      <c r="K4" s="10" t="s">
        <v>11</v>
      </c>
      <c r="L4" s="10" t="s">
        <v>57</v>
      </c>
      <c r="M4" s="10"/>
      <c r="N4" s="10" t="s">
        <v>11</v>
      </c>
      <c r="O4" s="10" t="s">
        <v>57</v>
      </c>
      <c r="P4" s="10"/>
      <c r="Q4" s="10" t="s">
        <v>11</v>
      </c>
      <c r="R4" s="10" t="s">
        <v>57</v>
      </c>
      <c r="S4" s="10"/>
      <c r="T4" s="29" t="s">
        <v>11</v>
      </c>
      <c r="U4" s="10" t="s">
        <v>57</v>
      </c>
      <c r="V4" s="10"/>
      <c r="W4" s="10" t="s">
        <v>11</v>
      </c>
      <c r="X4" s="10" t="s">
        <v>57</v>
      </c>
    </row>
    <row r="5" spans="1:24" s="6" customFormat="1" ht="15" customHeight="1" x14ac:dyDescent="0.2">
      <c r="A5" s="11" t="s">
        <v>86</v>
      </c>
      <c r="B5" s="65">
        <v>0</v>
      </c>
      <c r="C5" s="65">
        <v>0</v>
      </c>
      <c r="D5" s="65"/>
      <c r="E5" s="65">
        <v>0</v>
      </c>
      <c r="F5" s="65">
        <v>0</v>
      </c>
      <c r="G5" s="65"/>
      <c r="H5" s="65">
        <v>0</v>
      </c>
      <c r="I5" s="65">
        <v>0</v>
      </c>
      <c r="J5" s="65"/>
      <c r="K5" s="65">
        <v>0</v>
      </c>
      <c r="L5" s="65">
        <v>0</v>
      </c>
      <c r="M5" s="65"/>
      <c r="N5" s="65">
        <v>0</v>
      </c>
      <c r="O5" s="65">
        <v>0</v>
      </c>
      <c r="P5" s="65"/>
      <c r="Q5" s="65">
        <v>0</v>
      </c>
      <c r="R5" s="65">
        <v>0</v>
      </c>
      <c r="S5" s="65"/>
      <c r="T5" s="65">
        <v>0</v>
      </c>
      <c r="U5" s="65">
        <v>0</v>
      </c>
      <c r="V5" s="65"/>
      <c r="W5" s="65">
        <v>0</v>
      </c>
      <c r="X5" s="65">
        <v>0</v>
      </c>
    </row>
    <row r="6" spans="1:24" s="6" customFormat="1" ht="15" customHeight="1" x14ac:dyDescent="0.2">
      <c r="A6" s="12" t="s">
        <v>99</v>
      </c>
      <c r="B6" s="66">
        <v>0</v>
      </c>
      <c r="C6" s="66">
        <v>0</v>
      </c>
      <c r="D6" s="66"/>
      <c r="E6" s="66">
        <v>0</v>
      </c>
      <c r="F6" s="66">
        <v>0</v>
      </c>
      <c r="G6" s="66"/>
      <c r="H6" s="66">
        <v>0</v>
      </c>
      <c r="I6" s="66">
        <v>0</v>
      </c>
      <c r="J6" s="66"/>
      <c r="K6" s="66">
        <v>0</v>
      </c>
      <c r="L6" s="66">
        <v>0</v>
      </c>
      <c r="M6" s="66"/>
      <c r="N6" s="66">
        <v>0</v>
      </c>
      <c r="O6" s="66">
        <v>0</v>
      </c>
      <c r="P6" s="66"/>
      <c r="Q6" s="66">
        <v>0</v>
      </c>
      <c r="R6" s="66">
        <v>0</v>
      </c>
      <c r="S6" s="66"/>
      <c r="T6" s="66">
        <v>0</v>
      </c>
      <c r="U6" s="66">
        <v>0</v>
      </c>
      <c r="V6" s="66"/>
      <c r="W6" s="66">
        <v>0</v>
      </c>
      <c r="X6" s="66">
        <v>0</v>
      </c>
    </row>
    <row r="7" spans="1:24" s="6" customFormat="1" ht="15" customHeight="1" x14ac:dyDescent="0.2">
      <c r="A7" s="13" t="s">
        <v>126</v>
      </c>
      <c r="B7" s="67">
        <v>1</v>
      </c>
      <c r="C7" s="67">
        <v>6</v>
      </c>
      <c r="D7" s="67"/>
      <c r="E7" s="67">
        <v>0</v>
      </c>
      <c r="F7" s="67">
        <v>0</v>
      </c>
      <c r="G7" s="67"/>
      <c r="H7" s="67">
        <v>0</v>
      </c>
      <c r="I7" s="67">
        <v>0</v>
      </c>
      <c r="J7" s="67"/>
      <c r="K7" s="67">
        <v>0</v>
      </c>
      <c r="L7" s="67">
        <v>0</v>
      </c>
      <c r="M7" s="67"/>
      <c r="N7" s="67">
        <v>0</v>
      </c>
      <c r="O7" s="67">
        <v>0</v>
      </c>
      <c r="P7" s="67"/>
      <c r="Q7" s="67">
        <v>0</v>
      </c>
      <c r="R7" s="67">
        <v>0</v>
      </c>
      <c r="S7" s="67"/>
      <c r="T7" s="67">
        <v>0</v>
      </c>
      <c r="U7" s="67">
        <v>0</v>
      </c>
      <c r="V7" s="67"/>
      <c r="W7" s="67">
        <v>1</v>
      </c>
      <c r="X7" s="67">
        <v>6</v>
      </c>
    </row>
    <row r="8" spans="1:24" s="6" customFormat="1" ht="15" customHeight="1" x14ac:dyDescent="0.2">
      <c r="A8" s="12" t="s">
        <v>89</v>
      </c>
      <c r="B8" s="66">
        <v>1</v>
      </c>
      <c r="C8" s="66">
        <v>6</v>
      </c>
      <c r="D8" s="66"/>
      <c r="E8" s="66">
        <v>0</v>
      </c>
      <c r="F8" s="66">
        <v>0</v>
      </c>
      <c r="G8" s="66"/>
      <c r="H8" s="66">
        <v>1</v>
      </c>
      <c r="I8" s="66">
        <v>6</v>
      </c>
      <c r="J8" s="66"/>
      <c r="K8" s="66">
        <v>0</v>
      </c>
      <c r="L8" s="66">
        <v>0</v>
      </c>
      <c r="M8" s="66"/>
      <c r="N8" s="66">
        <v>0</v>
      </c>
      <c r="O8" s="66">
        <v>0</v>
      </c>
      <c r="P8" s="66"/>
      <c r="Q8" s="66">
        <v>0</v>
      </c>
      <c r="R8" s="66">
        <v>0</v>
      </c>
      <c r="S8" s="66"/>
      <c r="T8" s="66">
        <v>1</v>
      </c>
      <c r="U8" s="66">
        <v>2</v>
      </c>
      <c r="V8" s="66"/>
      <c r="W8" s="66">
        <v>3</v>
      </c>
      <c r="X8" s="66">
        <v>14</v>
      </c>
    </row>
    <row r="9" spans="1:24" s="6" customFormat="1" ht="15" customHeight="1" x14ac:dyDescent="0.2">
      <c r="A9" s="13" t="s">
        <v>127</v>
      </c>
      <c r="B9" s="67">
        <v>0</v>
      </c>
      <c r="C9" s="67">
        <v>0</v>
      </c>
      <c r="D9" s="67"/>
      <c r="E9" s="67">
        <v>0</v>
      </c>
      <c r="F9" s="67">
        <v>0</v>
      </c>
      <c r="G9" s="67"/>
      <c r="H9" s="67">
        <v>0</v>
      </c>
      <c r="I9" s="67">
        <v>0</v>
      </c>
      <c r="J9" s="67"/>
      <c r="K9" s="67">
        <v>0</v>
      </c>
      <c r="L9" s="67">
        <v>0</v>
      </c>
      <c r="M9" s="67"/>
      <c r="N9" s="67">
        <v>0</v>
      </c>
      <c r="O9" s="67">
        <v>0</v>
      </c>
      <c r="P9" s="67"/>
      <c r="Q9" s="67">
        <v>0</v>
      </c>
      <c r="R9" s="67">
        <v>0</v>
      </c>
      <c r="S9" s="67"/>
      <c r="T9" s="67">
        <v>0</v>
      </c>
      <c r="U9" s="67">
        <v>0</v>
      </c>
      <c r="V9" s="67"/>
      <c r="W9" s="67">
        <v>0</v>
      </c>
      <c r="X9" s="67">
        <v>0</v>
      </c>
    </row>
    <row r="10" spans="1:24" s="6" customFormat="1" ht="15" customHeight="1" x14ac:dyDescent="0.2">
      <c r="A10" s="12" t="s">
        <v>80</v>
      </c>
      <c r="B10" s="66">
        <v>0</v>
      </c>
      <c r="C10" s="66">
        <v>0</v>
      </c>
      <c r="D10" s="66"/>
      <c r="E10" s="66">
        <v>1</v>
      </c>
      <c r="F10" s="66">
        <v>3</v>
      </c>
      <c r="G10" s="66"/>
      <c r="H10" s="66">
        <v>0</v>
      </c>
      <c r="I10" s="66">
        <v>0</v>
      </c>
      <c r="J10" s="66"/>
      <c r="K10" s="66">
        <v>0</v>
      </c>
      <c r="L10" s="66">
        <v>0</v>
      </c>
      <c r="M10" s="66"/>
      <c r="N10" s="66">
        <v>0</v>
      </c>
      <c r="O10" s="66">
        <v>0</v>
      </c>
      <c r="P10" s="66"/>
      <c r="Q10" s="66">
        <v>0</v>
      </c>
      <c r="R10" s="66">
        <v>0</v>
      </c>
      <c r="S10" s="66"/>
      <c r="T10" s="66">
        <v>0</v>
      </c>
      <c r="U10" s="66">
        <v>0</v>
      </c>
      <c r="V10" s="66"/>
      <c r="W10" s="66">
        <v>1</v>
      </c>
      <c r="X10" s="66">
        <v>3</v>
      </c>
    </row>
    <row r="11" spans="1:24" s="6" customFormat="1" ht="15" customHeight="1" x14ac:dyDescent="0.2">
      <c r="A11" s="13" t="s">
        <v>100</v>
      </c>
      <c r="B11" s="67">
        <v>0</v>
      </c>
      <c r="C11" s="67">
        <v>0</v>
      </c>
      <c r="D11" s="67"/>
      <c r="E11" s="67">
        <v>0</v>
      </c>
      <c r="F11" s="67">
        <v>0</v>
      </c>
      <c r="G11" s="67"/>
      <c r="H11" s="67">
        <v>0</v>
      </c>
      <c r="I11" s="67">
        <v>0</v>
      </c>
      <c r="J11" s="67"/>
      <c r="K11" s="67">
        <v>0</v>
      </c>
      <c r="L11" s="67">
        <v>0</v>
      </c>
      <c r="M11" s="67"/>
      <c r="N11" s="67">
        <v>0</v>
      </c>
      <c r="O11" s="67">
        <v>0</v>
      </c>
      <c r="P11" s="67"/>
      <c r="Q11" s="67">
        <v>0</v>
      </c>
      <c r="R11" s="67">
        <v>0</v>
      </c>
      <c r="S11" s="67"/>
      <c r="T11" s="67">
        <v>0</v>
      </c>
      <c r="U11" s="67">
        <v>0</v>
      </c>
      <c r="V11" s="67"/>
      <c r="W11" s="67">
        <v>0</v>
      </c>
      <c r="X11" s="67">
        <v>0</v>
      </c>
    </row>
    <row r="12" spans="1:24" s="6" customFormat="1" ht="15" customHeight="1" x14ac:dyDescent="0.2">
      <c r="A12" s="12" t="s">
        <v>155</v>
      </c>
      <c r="B12" s="66">
        <v>0</v>
      </c>
      <c r="C12" s="66">
        <v>0</v>
      </c>
      <c r="D12" s="66"/>
      <c r="E12" s="66">
        <v>0</v>
      </c>
      <c r="F12" s="66">
        <v>0</v>
      </c>
      <c r="G12" s="66"/>
      <c r="H12" s="66">
        <v>0</v>
      </c>
      <c r="I12" s="66">
        <v>0</v>
      </c>
      <c r="J12" s="66"/>
      <c r="K12" s="66">
        <v>0</v>
      </c>
      <c r="L12" s="66">
        <v>0</v>
      </c>
      <c r="M12" s="66"/>
      <c r="N12" s="66">
        <v>0</v>
      </c>
      <c r="O12" s="66">
        <v>0</v>
      </c>
      <c r="P12" s="66"/>
      <c r="Q12" s="66">
        <v>0</v>
      </c>
      <c r="R12" s="66">
        <v>0</v>
      </c>
      <c r="S12" s="66"/>
      <c r="T12" s="66">
        <v>0</v>
      </c>
      <c r="U12" s="66">
        <v>0</v>
      </c>
      <c r="V12" s="66"/>
      <c r="W12" s="66">
        <v>0</v>
      </c>
      <c r="X12" s="66">
        <v>0</v>
      </c>
    </row>
    <row r="13" spans="1:24" s="6" customFormat="1" ht="15" customHeight="1" x14ac:dyDescent="0.2">
      <c r="A13" s="13" t="s">
        <v>81</v>
      </c>
      <c r="B13" s="67">
        <v>0</v>
      </c>
      <c r="C13" s="67">
        <v>0</v>
      </c>
      <c r="D13" s="67"/>
      <c r="E13" s="67">
        <v>1</v>
      </c>
      <c r="F13" s="67">
        <v>2</v>
      </c>
      <c r="G13" s="67"/>
      <c r="H13" s="67">
        <v>0</v>
      </c>
      <c r="I13" s="67">
        <v>0</v>
      </c>
      <c r="J13" s="67"/>
      <c r="K13" s="67">
        <v>0</v>
      </c>
      <c r="L13" s="67">
        <v>0</v>
      </c>
      <c r="M13" s="67"/>
      <c r="N13" s="67">
        <v>0</v>
      </c>
      <c r="O13" s="67">
        <v>0</v>
      </c>
      <c r="P13" s="67"/>
      <c r="Q13" s="67">
        <v>0</v>
      </c>
      <c r="R13" s="67">
        <v>0</v>
      </c>
      <c r="S13" s="67"/>
      <c r="T13" s="67">
        <v>0</v>
      </c>
      <c r="U13" s="67">
        <v>0</v>
      </c>
      <c r="V13" s="67"/>
      <c r="W13" s="67">
        <v>1</v>
      </c>
      <c r="X13" s="67">
        <v>2</v>
      </c>
    </row>
    <row r="14" spans="1:24" s="6" customFormat="1" ht="15" customHeight="1" x14ac:dyDescent="0.2">
      <c r="A14" s="12" t="s">
        <v>175</v>
      </c>
      <c r="B14" s="66">
        <v>0</v>
      </c>
      <c r="C14" s="66">
        <v>0</v>
      </c>
      <c r="D14" s="66"/>
      <c r="E14" s="66">
        <v>0</v>
      </c>
      <c r="F14" s="66">
        <v>0</v>
      </c>
      <c r="G14" s="66"/>
      <c r="H14" s="66">
        <v>0</v>
      </c>
      <c r="I14" s="66">
        <v>0</v>
      </c>
      <c r="J14" s="66"/>
      <c r="K14" s="66">
        <v>0</v>
      </c>
      <c r="L14" s="66">
        <v>0</v>
      </c>
      <c r="M14" s="66"/>
      <c r="N14" s="66">
        <v>0</v>
      </c>
      <c r="O14" s="66">
        <v>0</v>
      </c>
      <c r="P14" s="66"/>
      <c r="Q14" s="66">
        <v>0</v>
      </c>
      <c r="R14" s="66">
        <v>0</v>
      </c>
      <c r="S14" s="66"/>
      <c r="T14" s="66">
        <v>0</v>
      </c>
      <c r="U14" s="66">
        <v>0</v>
      </c>
      <c r="V14" s="66"/>
      <c r="W14" s="66">
        <v>0</v>
      </c>
      <c r="X14" s="66">
        <v>0</v>
      </c>
    </row>
    <row r="15" spans="1:24" s="6" customFormat="1" ht="15" customHeight="1" x14ac:dyDescent="0.2">
      <c r="A15" s="13" t="s">
        <v>90</v>
      </c>
      <c r="B15" s="67">
        <v>0</v>
      </c>
      <c r="C15" s="67">
        <v>0</v>
      </c>
      <c r="D15" s="67"/>
      <c r="E15" s="67">
        <v>0</v>
      </c>
      <c r="F15" s="67">
        <v>0</v>
      </c>
      <c r="G15" s="67"/>
      <c r="H15" s="67">
        <v>0</v>
      </c>
      <c r="I15" s="67">
        <v>0</v>
      </c>
      <c r="J15" s="67"/>
      <c r="K15" s="67">
        <v>0</v>
      </c>
      <c r="L15" s="67">
        <v>0</v>
      </c>
      <c r="M15" s="67"/>
      <c r="N15" s="67">
        <v>0</v>
      </c>
      <c r="O15" s="67">
        <v>0</v>
      </c>
      <c r="P15" s="67"/>
      <c r="Q15" s="67">
        <v>0</v>
      </c>
      <c r="R15" s="67">
        <v>0</v>
      </c>
      <c r="S15" s="67"/>
      <c r="T15" s="67">
        <v>0</v>
      </c>
      <c r="U15" s="67">
        <v>0</v>
      </c>
      <c r="V15" s="67"/>
      <c r="W15" s="67">
        <v>0</v>
      </c>
      <c r="X15" s="67">
        <v>0</v>
      </c>
    </row>
    <row r="16" spans="1:24" s="6" customFormat="1" ht="15" customHeight="1" x14ac:dyDescent="0.2">
      <c r="A16" s="12" t="s">
        <v>82</v>
      </c>
      <c r="B16" s="66">
        <v>1</v>
      </c>
      <c r="C16" s="66">
        <v>8</v>
      </c>
      <c r="D16" s="66"/>
      <c r="E16" s="66">
        <v>0</v>
      </c>
      <c r="F16" s="66">
        <v>0</v>
      </c>
      <c r="G16" s="66"/>
      <c r="H16" s="66">
        <v>0</v>
      </c>
      <c r="I16" s="66">
        <v>0</v>
      </c>
      <c r="J16" s="66"/>
      <c r="K16" s="66">
        <v>0</v>
      </c>
      <c r="L16" s="66">
        <v>0</v>
      </c>
      <c r="M16" s="66"/>
      <c r="N16" s="66">
        <v>0</v>
      </c>
      <c r="O16" s="66">
        <v>0</v>
      </c>
      <c r="P16" s="66"/>
      <c r="Q16" s="66">
        <v>2</v>
      </c>
      <c r="R16" s="66">
        <v>24</v>
      </c>
      <c r="S16" s="66"/>
      <c r="T16" s="66">
        <v>0</v>
      </c>
      <c r="U16" s="66">
        <v>0</v>
      </c>
      <c r="V16" s="66"/>
      <c r="W16" s="66">
        <v>3</v>
      </c>
      <c r="X16" s="66">
        <v>32</v>
      </c>
    </row>
    <row r="17" spans="1:24" s="6" customFormat="1" ht="15" customHeight="1" x14ac:dyDescent="0.2">
      <c r="A17" s="13" t="s">
        <v>83</v>
      </c>
      <c r="B17" s="67">
        <v>0</v>
      </c>
      <c r="C17" s="67">
        <v>0</v>
      </c>
      <c r="D17" s="67"/>
      <c r="E17" s="67">
        <v>2</v>
      </c>
      <c r="F17" s="67">
        <v>4</v>
      </c>
      <c r="G17" s="67"/>
      <c r="H17" s="67">
        <v>0</v>
      </c>
      <c r="I17" s="67">
        <v>0</v>
      </c>
      <c r="J17" s="67"/>
      <c r="K17" s="67">
        <v>0</v>
      </c>
      <c r="L17" s="67">
        <v>0</v>
      </c>
      <c r="M17" s="67"/>
      <c r="N17" s="67">
        <v>0</v>
      </c>
      <c r="O17" s="67">
        <v>0</v>
      </c>
      <c r="P17" s="67"/>
      <c r="Q17" s="67">
        <v>1</v>
      </c>
      <c r="R17" s="67">
        <v>4</v>
      </c>
      <c r="S17" s="67"/>
      <c r="T17" s="67">
        <v>1</v>
      </c>
      <c r="U17" s="67">
        <v>2</v>
      </c>
      <c r="V17" s="67"/>
      <c r="W17" s="67">
        <v>4</v>
      </c>
      <c r="X17" s="67">
        <v>10</v>
      </c>
    </row>
    <row r="18" spans="1:24" s="6" customFormat="1" ht="15" customHeight="1" x14ac:dyDescent="0.2">
      <c r="A18" s="12" t="s">
        <v>170</v>
      </c>
      <c r="B18" s="66">
        <v>0</v>
      </c>
      <c r="C18" s="66">
        <v>0</v>
      </c>
      <c r="D18" s="66"/>
      <c r="E18" s="66">
        <v>0</v>
      </c>
      <c r="F18" s="66">
        <v>0</v>
      </c>
      <c r="G18" s="66"/>
      <c r="H18" s="66">
        <v>0</v>
      </c>
      <c r="I18" s="66">
        <v>0</v>
      </c>
      <c r="J18" s="66"/>
      <c r="K18" s="66">
        <v>0</v>
      </c>
      <c r="L18" s="66">
        <v>0</v>
      </c>
      <c r="M18" s="66"/>
      <c r="N18" s="66">
        <v>0</v>
      </c>
      <c r="O18" s="66">
        <v>0</v>
      </c>
      <c r="P18" s="66"/>
      <c r="Q18" s="66">
        <v>0</v>
      </c>
      <c r="R18" s="66">
        <v>0</v>
      </c>
      <c r="S18" s="66"/>
      <c r="T18" s="66">
        <v>0</v>
      </c>
      <c r="U18" s="66">
        <v>0</v>
      </c>
      <c r="V18" s="66"/>
      <c r="W18" s="66">
        <v>0</v>
      </c>
      <c r="X18" s="66">
        <v>0</v>
      </c>
    </row>
    <row r="19" spans="1:24" s="6" customFormat="1" ht="15" customHeight="1" x14ac:dyDescent="0.2">
      <c r="A19" s="13" t="s">
        <v>84</v>
      </c>
      <c r="B19" s="67">
        <v>0</v>
      </c>
      <c r="C19" s="67">
        <v>0</v>
      </c>
      <c r="D19" s="67"/>
      <c r="E19" s="67">
        <v>0</v>
      </c>
      <c r="F19" s="67">
        <v>0</v>
      </c>
      <c r="G19" s="67"/>
      <c r="H19" s="67">
        <v>0</v>
      </c>
      <c r="I19" s="67">
        <v>0</v>
      </c>
      <c r="J19" s="67"/>
      <c r="K19" s="67">
        <v>0</v>
      </c>
      <c r="L19" s="67">
        <v>0</v>
      </c>
      <c r="M19" s="67"/>
      <c r="N19" s="67">
        <v>1</v>
      </c>
      <c r="O19" s="67">
        <v>2</v>
      </c>
      <c r="P19" s="67"/>
      <c r="Q19" s="67">
        <v>0</v>
      </c>
      <c r="R19" s="67">
        <v>0</v>
      </c>
      <c r="S19" s="67"/>
      <c r="T19" s="67">
        <v>0</v>
      </c>
      <c r="U19" s="67">
        <v>0</v>
      </c>
      <c r="V19" s="67"/>
      <c r="W19" s="67">
        <v>1</v>
      </c>
      <c r="X19" s="67">
        <v>2</v>
      </c>
    </row>
    <row r="20" spans="1:24" s="6" customFormat="1" ht="15" customHeight="1" x14ac:dyDescent="0.2">
      <c r="A20" s="12" t="s">
        <v>91</v>
      </c>
      <c r="B20" s="66">
        <v>0</v>
      </c>
      <c r="C20" s="66">
        <v>0</v>
      </c>
      <c r="D20" s="66"/>
      <c r="E20" s="66">
        <v>0</v>
      </c>
      <c r="F20" s="66">
        <v>0</v>
      </c>
      <c r="G20" s="66"/>
      <c r="H20" s="66">
        <v>0</v>
      </c>
      <c r="I20" s="66">
        <v>0</v>
      </c>
      <c r="J20" s="66"/>
      <c r="K20" s="66">
        <v>0</v>
      </c>
      <c r="L20" s="66">
        <v>0</v>
      </c>
      <c r="M20" s="66"/>
      <c r="N20" s="66">
        <v>0</v>
      </c>
      <c r="O20" s="66">
        <v>0</v>
      </c>
      <c r="P20" s="66"/>
      <c r="Q20" s="66">
        <v>0</v>
      </c>
      <c r="R20" s="66">
        <v>0</v>
      </c>
      <c r="S20" s="66"/>
      <c r="T20" s="66">
        <v>0</v>
      </c>
      <c r="U20" s="66">
        <v>0</v>
      </c>
      <c r="V20" s="66"/>
      <c r="W20" s="66">
        <v>0</v>
      </c>
      <c r="X20" s="66">
        <v>0</v>
      </c>
    </row>
    <row r="21" spans="1:24" s="6" customFormat="1" ht="15" customHeight="1" x14ac:dyDescent="0.2">
      <c r="A21" s="13" t="s">
        <v>85</v>
      </c>
      <c r="B21" s="67">
        <v>0</v>
      </c>
      <c r="C21" s="67">
        <v>0</v>
      </c>
      <c r="D21" s="67"/>
      <c r="E21" s="67">
        <v>0</v>
      </c>
      <c r="F21" s="67">
        <v>0</v>
      </c>
      <c r="G21" s="67"/>
      <c r="H21" s="67">
        <v>0</v>
      </c>
      <c r="I21" s="67">
        <v>0</v>
      </c>
      <c r="J21" s="67"/>
      <c r="K21" s="67">
        <v>0</v>
      </c>
      <c r="L21" s="67">
        <v>0</v>
      </c>
      <c r="M21" s="67"/>
      <c r="N21" s="67">
        <v>0</v>
      </c>
      <c r="O21" s="67">
        <v>0</v>
      </c>
      <c r="P21" s="67"/>
      <c r="Q21" s="67">
        <v>0</v>
      </c>
      <c r="R21" s="67">
        <v>0</v>
      </c>
      <c r="S21" s="67"/>
      <c r="T21" s="67">
        <v>0</v>
      </c>
      <c r="U21" s="67">
        <v>0</v>
      </c>
      <c r="V21" s="67"/>
      <c r="W21" s="67">
        <v>0</v>
      </c>
      <c r="X21" s="67">
        <v>0</v>
      </c>
    </row>
    <row r="22" spans="1:24" s="6" customFormat="1" ht="15" customHeight="1" x14ac:dyDescent="0.2">
      <c r="A22" s="139" t="s">
        <v>135</v>
      </c>
      <c r="B22" s="144">
        <v>3</v>
      </c>
      <c r="C22" s="144">
        <v>20</v>
      </c>
      <c r="D22" s="144"/>
      <c r="E22" s="144">
        <v>4</v>
      </c>
      <c r="F22" s="144">
        <v>9</v>
      </c>
      <c r="G22" s="144"/>
      <c r="H22" s="144">
        <v>1</v>
      </c>
      <c r="I22" s="144">
        <v>6</v>
      </c>
      <c r="J22" s="144"/>
      <c r="K22" s="144">
        <v>0</v>
      </c>
      <c r="L22" s="144">
        <v>0</v>
      </c>
      <c r="M22" s="144"/>
      <c r="N22" s="144">
        <v>1</v>
      </c>
      <c r="O22" s="144">
        <v>2</v>
      </c>
      <c r="P22" s="144"/>
      <c r="Q22" s="144">
        <v>3</v>
      </c>
      <c r="R22" s="144">
        <v>28</v>
      </c>
      <c r="S22" s="144"/>
      <c r="T22" s="144">
        <v>2</v>
      </c>
      <c r="U22" s="144">
        <v>4</v>
      </c>
      <c r="V22" s="144"/>
      <c r="W22" s="144">
        <v>14</v>
      </c>
      <c r="X22" s="144">
        <v>69</v>
      </c>
    </row>
    <row r="23" spans="1:24" s="6" customFormat="1" ht="13.2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6" customFormat="1" ht="13.2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6" customFormat="1" ht="13.2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6" customFormat="1" ht="13.2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6" customFormat="1" ht="13.2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 ht="13.2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6" customFormat="1" ht="13.2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6" customFormat="1" ht="13.2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6" customFormat="1" ht="13.2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6" customFormat="1" ht="13.2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6" customFormat="1" ht="13.2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6" customFormat="1" ht="13.2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6" customFormat="1" ht="13.2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6" customFormat="1" ht="13.2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s="6" customFormat="1" ht="13.2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s="6" customFormat="1" ht="13.2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s="6" customFormat="1" ht="13.2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</sheetData>
  <mergeCells count="8">
    <mergeCell ref="Q3:R3"/>
    <mergeCell ref="T3:U3"/>
    <mergeCell ref="W3:X3"/>
    <mergeCell ref="B3:C3"/>
    <mergeCell ref="E3:F3"/>
    <mergeCell ref="H3:I3"/>
    <mergeCell ref="K3:L3"/>
    <mergeCell ref="N3:O3"/>
  </mergeCells>
  <phoneticPr fontId="8" type="noConversion"/>
  <conditionalFormatting sqref="A22 Y22:BA22">
    <cfRule type="cellIs" dxfId="75" priority="77" operator="equal">
      <formula>0</formula>
    </cfRule>
  </conditionalFormatting>
  <conditionalFormatting sqref="A22">
    <cfRule type="cellIs" dxfId="74" priority="37" operator="equal">
      <formula>0</formula>
    </cfRule>
  </conditionalFormatting>
  <conditionalFormatting sqref="A1:BA4">
    <cfRule type="cellIs" dxfId="73" priority="73" operator="equal">
      <formula>0</formula>
    </cfRule>
  </conditionalFormatting>
  <conditionalFormatting sqref="A5:BA5 A7:BA7">
    <cfRule type="cellIs" dxfId="72" priority="6" operator="equal">
      <formula>0</formula>
    </cfRule>
  </conditionalFormatting>
  <conditionalFormatting sqref="A6:BA6 A8:BA8">
    <cfRule type="cellIs" dxfId="71" priority="7" operator="equal">
      <formula>0</formula>
    </cfRule>
  </conditionalFormatting>
  <conditionalFormatting sqref="A9:BA9 A11:BA11 A13:BA13 A15:BA15 A17:BA17 A19:BA19 A21:BA21">
    <cfRule type="cellIs" dxfId="70" priority="3" operator="equal">
      <formula>0</formula>
    </cfRule>
  </conditionalFormatting>
  <conditionalFormatting sqref="A10:BA10 A12:BA12 A14:BA14 A16:BA16 A18:BA18 A20:BA20">
    <cfRule type="cellIs" dxfId="69" priority="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67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>
    <tabColor theme="6"/>
    <pageSetUpPr fitToPage="1"/>
  </sheetPr>
  <dimension ref="A1:X44"/>
  <sheetViews>
    <sheetView showGridLines="0" zoomScaleNormal="100" workbookViewId="0"/>
  </sheetViews>
  <sheetFormatPr baseColWidth="10" defaultColWidth="11.44140625" defaultRowHeight="10.8" x14ac:dyDescent="0.2"/>
  <cols>
    <col min="1" max="1" width="41.6640625" style="9" customWidth="1"/>
    <col min="2" max="3" width="8.6640625" style="9" customWidth="1"/>
    <col min="4" max="4" width="1.6640625" style="9" customWidth="1"/>
    <col min="5" max="6" width="8.6640625" style="9" customWidth="1"/>
    <col min="7" max="7" width="1.6640625" style="9" customWidth="1"/>
    <col min="8" max="9" width="8.6640625" style="9" customWidth="1"/>
    <col min="10" max="10" width="1.6640625" style="9" customWidth="1"/>
    <col min="11" max="12" width="8.6640625" style="9" customWidth="1"/>
    <col min="13" max="13" width="1.6640625" style="9" customWidth="1"/>
    <col min="14" max="15" width="8.6640625" style="9" customWidth="1"/>
    <col min="16" max="16" width="1.6640625" style="9" customWidth="1"/>
    <col min="17" max="18" width="8.6640625" style="9" customWidth="1"/>
    <col min="19" max="19" width="1.6640625" style="9" customWidth="1"/>
    <col min="20" max="21" width="8.6640625" style="9" customWidth="1"/>
    <col min="22" max="22" width="1.6640625" style="9" customWidth="1"/>
    <col min="23" max="24" width="8.6640625" style="9" customWidth="1"/>
    <col min="25" max="25" width="6.33203125" style="9" customWidth="1"/>
    <col min="26" max="16384" width="11.44140625" style="9"/>
  </cols>
  <sheetData>
    <row r="1" spans="1:24" s="6" customFormat="1" ht="16.5" customHeight="1" x14ac:dyDescent="0.25">
      <c r="A1" s="89" t="s">
        <v>193</v>
      </c>
      <c r="B1" s="7"/>
      <c r="C1" s="7"/>
      <c r="D1" s="14"/>
      <c r="E1" s="14"/>
      <c r="F1" s="7"/>
      <c r="G1" s="14"/>
      <c r="H1" s="14"/>
      <c r="I1" s="14"/>
      <c r="J1" s="14"/>
      <c r="K1" s="14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">
      <c r="A2" s="7"/>
      <c r="B2" s="7"/>
      <c r="C2" s="7"/>
      <c r="D2" s="14"/>
      <c r="E2" s="14"/>
      <c r="F2" s="7"/>
      <c r="G2" s="14"/>
      <c r="H2" s="14"/>
      <c r="I2" s="14"/>
      <c r="J2" s="14"/>
      <c r="K2" s="1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6" customFormat="1" ht="15" customHeight="1" x14ac:dyDescent="0.2">
      <c r="A3" s="8"/>
      <c r="B3" s="314" t="s">
        <v>18</v>
      </c>
      <c r="C3" s="314"/>
      <c r="D3" s="19"/>
      <c r="E3" s="314" t="s">
        <v>19</v>
      </c>
      <c r="F3" s="314"/>
      <c r="G3" s="19"/>
      <c r="H3" s="314" t="s">
        <v>20</v>
      </c>
      <c r="I3" s="314"/>
      <c r="J3" s="19"/>
      <c r="K3" s="314" t="s">
        <v>21</v>
      </c>
      <c r="L3" s="314"/>
      <c r="M3" s="19"/>
      <c r="N3" s="314" t="s">
        <v>22</v>
      </c>
      <c r="O3" s="314"/>
      <c r="P3" s="19"/>
      <c r="Q3" s="314" t="s">
        <v>23</v>
      </c>
      <c r="R3" s="314"/>
      <c r="S3" s="19"/>
      <c r="T3" s="313" t="s">
        <v>13</v>
      </c>
      <c r="U3" s="314"/>
      <c r="V3" s="19"/>
      <c r="W3" s="314" t="s">
        <v>2</v>
      </c>
      <c r="X3" s="314"/>
    </row>
    <row r="4" spans="1:24" s="55" customFormat="1" ht="15" customHeight="1" x14ac:dyDescent="0.2">
      <c r="A4" s="20"/>
      <c r="B4" s="10" t="s">
        <v>11</v>
      </c>
      <c r="C4" s="10" t="s">
        <v>57</v>
      </c>
      <c r="D4" s="10"/>
      <c r="E4" s="10" t="s">
        <v>11</v>
      </c>
      <c r="F4" s="29" t="s">
        <v>57</v>
      </c>
      <c r="G4" s="29"/>
      <c r="H4" s="10" t="s">
        <v>11</v>
      </c>
      <c r="I4" s="10" t="s">
        <v>57</v>
      </c>
      <c r="J4" s="10"/>
      <c r="K4" s="10" t="s">
        <v>11</v>
      </c>
      <c r="L4" s="10" t="s">
        <v>57</v>
      </c>
      <c r="M4" s="10"/>
      <c r="N4" s="10" t="s">
        <v>11</v>
      </c>
      <c r="O4" s="10" t="s">
        <v>57</v>
      </c>
      <c r="P4" s="10"/>
      <c r="Q4" s="10" t="s">
        <v>11</v>
      </c>
      <c r="R4" s="10" t="s">
        <v>57</v>
      </c>
      <c r="S4" s="10"/>
      <c r="T4" s="29" t="s">
        <v>11</v>
      </c>
      <c r="U4" s="10" t="s">
        <v>57</v>
      </c>
      <c r="V4" s="10"/>
      <c r="W4" s="10" t="s">
        <v>11</v>
      </c>
      <c r="X4" s="10" t="s">
        <v>57</v>
      </c>
    </row>
    <row r="5" spans="1:24" s="6" customFormat="1" ht="15" customHeight="1" x14ac:dyDescent="0.2">
      <c r="A5" s="11" t="s">
        <v>86</v>
      </c>
      <c r="B5" s="65">
        <v>1</v>
      </c>
      <c r="C5" s="65">
        <v>4</v>
      </c>
      <c r="D5" s="65"/>
      <c r="E5" s="65">
        <v>2</v>
      </c>
      <c r="F5" s="65">
        <v>7</v>
      </c>
      <c r="G5" s="65"/>
      <c r="H5" s="65">
        <v>1</v>
      </c>
      <c r="I5" s="65">
        <v>10</v>
      </c>
      <c r="J5" s="65"/>
      <c r="K5" s="65">
        <v>0</v>
      </c>
      <c r="L5" s="65">
        <v>0</v>
      </c>
      <c r="M5" s="65"/>
      <c r="N5" s="65">
        <v>0</v>
      </c>
      <c r="O5" s="65">
        <v>0</v>
      </c>
      <c r="P5" s="65"/>
      <c r="Q5" s="65">
        <v>1</v>
      </c>
      <c r="R5" s="65">
        <v>3</v>
      </c>
      <c r="S5" s="65"/>
      <c r="T5" s="65">
        <v>0</v>
      </c>
      <c r="U5" s="65">
        <v>0</v>
      </c>
      <c r="V5" s="65"/>
      <c r="W5" s="65">
        <v>5</v>
      </c>
      <c r="X5" s="65">
        <v>24</v>
      </c>
    </row>
    <row r="6" spans="1:24" s="6" customFormat="1" ht="15" customHeight="1" x14ac:dyDescent="0.2">
      <c r="A6" s="12" t="s">
        <v>99</v>
      </c>
      <c r="B6" s="66">
        <v>0</v>
      </c>
      <c r="C6" s="66">
        <v>0</v>
      </c>
      <c r="D6" s="66"/>
      <c r="E6" s="66">
        <v>1</v>
      </c>
      <c r="F6" s="66">
        <v>3</v>
      </c>
      <c r="G6" s="66"/>
      <c r="H6" s="66">
        <v>0</v>
      </c>
      <c r="I6" s="66">
        <v>0</v>
      </c>
      <c r="J6" s="66"/>
      <c r="K6" s="66">
        <v>0</v>
      </c>
      <c r="L6" s="66">
        <v>0</v>
      </c>
      <c r="M6" s="66"/>
      <c r="N6" s="66">
        <v>0</v>
      </c>
      <c r="O6" s="66">
        <v>0</v>
      </c>
      <c r="P6" s="66"/>
      <c r="Q6" s="66">
        <v>0</v>
      </c>
      <c r="R6" s="66">
        <v>0</v>
      </c>
      <c r="S6" s="66"/>
      <c r="T6" s="66">
        <v>0</v>
      </c>
      <c r="U6" s="66">
        <v>0</v>
      </c>
      <c r="V6" s="66"/>
      <c r="W6" s="66">
        <v>1</v>
      </c>
      <c r="X6" s="66">
        <v>3</v>
      </c>
    </row>
    <row r="7" spans="1:24" s="6" customFormat="1" ht="15" customHeight="1" x14ac:dyDescent="0.2">
      <c r="A7" s="13" t="s">
        <v>126</v>
      </c>
      <c r="B7" s="67">
        <v>0</v>
      </c>
      <c r="C7" s="67">
        <v>0</v>
      </c>
      <c r="D7" s="67"/>
      <c r="E7" s="67">
        <v>0</v>
      </c>
      <c r="F7" s="67">
        <v>0</v>
      </c>
      <c r="G7" s="67"/>
      <c r="H7" s="67">
        <v>0</v>
      </c>
      <c r="I7" s="67">
        <v>0</v>
      </c>
      <c r="J7" s="67"/>
      <c r="K7" s="67">
        <v>0</v>
      </c>
      <c r="L7" s="67">
        <v>0</v>
      </c>
      <c r="M7" s="67"/>
      <c r="N7" s="67">
        <v>0</v>
      </c>
      <c r="O7" s="67">
        <v>0</v>
      </c>
      <c r="P7" s="67"/>
      <c r="Q7" s="67">
        <v>0</v>
      </c>
      <c r="R7" s="67">
        <v>0</v>
      </c>
      <c r="S7" s="67"/>
      <c r="T7" s="67">
        <v>0</v>
      </c>
      <c r="U7" s="67">
        <v>0</v>
      </c>
      <c r="V7" s="67"/>
      <c r="W7" s="67">
        <v>0</v>
      </c>
      <c r="X7" s="67">
        <v>0</v>
      </c>
    </row>
    <row r="8" spans="1:24" s="6" customFormat="1" ht="15" customHeight="1" x14ac:dyDescent="0.2">
      <c r="A8" s="12" t="s">
        <v>89</v>
      </c>
      <c r="B8" s="66">
        <v>0</v>
      </c>
      <c r="C8" s="66">
        <v>0</v>
      </c>
      <c r="D8" s="66"/>
      <c r="E8" s="66">
        <v>1</v>
      </c>
      <c r="F8" s="66">
        <v>6</v>
      </c>
      <c r="G8" s="66"/>
      <c r="H8" s="66">
        <v>0</v>
      </c>
      <c r="I8" s="66">
        <v>0</v>
      </c>
      <c r="J8" s="66"/>
      <c r="K8" s="66">
        <v>1</v>
      </c>
      <c r="L8" s="66">
        <v>2</v>
      </c>
      <c r="M8" s="66"/>
      <c r="N8" s="66">
        <v>0</v>
      </c>
      <c r="O8" s="66">
        <v>0</v>
      </c>
      <c r="P8" s="66"/>
      <c r="Q8" s="66">
        <v>0</v>
      </c>
      <c r="R8" s="66">
        <v>0</v>
      </c>
      <c r="S8" s="66"/>
      <c r="T8" s="66">
        <v>0</v>
      </c>
      <c r="U8" s="66">
        <v>0</v>
      </c>
      <c r="V8" s="66"/>
      <c r="W8" s="66">
        <v>2</v>
      </c>
      <c r="X8" s="66">
        <v>8</v>
      </c>
    </row>
    <row r="9" spans="1:24" s="6" customFormat="1" ht="15" customHeight="1" x14ac:dyDescent="0.2">
      <c r="A9" s="13" t="s">
        <v>127</v>
      </c>
      <c r="B9" s="67">
        <v>1</v>
      </c>
      <c r="C9" s="67">
        <v>4</v>
      </c>
      <c r="D9" s="67"/>
      <c r="E9" s="67">
        <v>0</v>
      </c>
      <c r="F9" s="67">
        <v>0</v>
      </c>
      <c r="G9" s="67"/>
      <c r="H9" s="67">
        <v>0</v>
      </c>
      <c r="I9" s="67">
        <v>0</v>
      </c>
      <c r="J9" s="67"/>
      <c r="K9" s="67">
        <v>0</v>
      </c>
      <c r="L9" s="67">
        <v>0</v>
      </c>
      <c r="M9" s="67"/>
      <c r="N9" s="67">
        <v>0</v>
      </c>
      <c r="O9" s="67">
        <v>0</v>
      </c>
      <c r="P9" s="67"/>
      <c r="Q9" s="67">
        <v>0</v>
      </c>
      <c r="R9" s="67">
        <v>0</v>
      </c>
      <c r="S9" s="67"/>
      <c r="T9" s="67">
        <v>0</v>
      </c>
      <c r="U9" s="67">
        <v>0</v>
      </c>
      <c r="V9" s="67"/>
      <c r="W9" s="67">
        <v>1</v>
      </c>
      <c r="X9" s="67">
        <v>4</v>
      </c>
    </row>
    <row r="10" spans="1:24" s="6" customFormat="1" ht="15" customHeight="1" x14ac:dyDescent="0.2">
      <c r="A10" s="12" t="s">
        <v>80</v>
      </c>
      <c r="B10" s="66">
        <v>0</v>
      </c>
      <c r="C10" s="66">
        <v>0</v>
      </c>
      <c r="D10" s="66"/>
      <c r="E10" s="66">
        <v>0</v>
      </c>
      <c r="F10" s="66">
        <v>0</v>
      </c>
      <c r="G10" s="66"/>
      <c r="H10" s="66">
        <v>0</v>
      </c>
      <c r="I10" s="66">
        <v>0</v>
      </c>
      <c r="J10" s="66"/>
      <c r="K10" s="66">
        <v>0</v>
      </c>
      <c r="L10" s="66">
        <v>0</v>
      </c>
      <c r="M10" s="66"/>
      <c r="N10" s="66">
        <v>0</v>
      </c>
      <c r="O10" s="66">
        <v>0</v>
      </c>
      <c r="P10" s="66"/>
      <c r="Q10" s="66">
        <v>0</v>
      </c>
      <c r="R10" s="66">
        <v>0</v>
      </c>
      <c r="S10" s="66"/>
      <c r="T10" s="66">
        <v>0</v>
      </c>
      <c r="U10" s="66">
        <v>0</v>
      </c>
      <c r="V10" s="66"/>
      <c r="W10" s="66">
        <v>0</v>
      </c>
      <c r="X10" s="66">
        <v>0</v>
      </c>
    </row>
    <row r="11" spans="1:24" s="6" customFormat="1" ht="15" customHeight="1" x14ac:dyDescent="0.2">
      <c r="A11" s="13" t="s">
        <v>100</v>
      </c>
      <c r="B11" s="67">
        <v>0</v>
      </c>
      <c r="C11" s="67">
        <v>0</v>
      </c>
      <c r="D11" s="67"/>
      <c r="E11" s="67">
        <v>1</v>
      </c>
      <c r="F11" s="67">
        <v>3</v>
      </c>
      <c r="G11" s="67"/>
      <c r="H11" s="67">
        <v>0</v>
      </c>
      <c r="I11" s="67">
        <v>0</v>
      </c>
      <c r="J11" s="67"/>
      <c r="K11" s="67">
        <v>0</v>
      </c>
      <c r="L11" s="67">
        <v>0</v>
      </c>
      <c r="M11" s="67"/>
      <c r="N11" s="67">
        <v>0</v>
      </c>
      <c r="O11" s="67">
        <v>0</v>
      </c>
      <c r="P11" s="67"/>
      <c r="Q11" s="67">
        <v>0</v>
      </c>
      <c r="R11" s="67">
        <v>0</v>
      </c>
      <c r="S11" s="67"/>
      <c r="T11" s="67">
        <v>0</v>
      </c>
      <c r="U11" s="67">
        <v>0</v>
      </c>
      <c r="V11" s="67"/>
      <c r="W11" s="67">
        <v>1</v>
      </c>
      <c r="X11" s="67">
        <v>3</v>
      </c>
    </row>
    <row r="12" spans="1:24" s="6" customFormat="1" ht="15" customHeight="1" x14ac:dyDescent="0.2">
      <c r="A12" s="12" t="s">
        <v>155</v>
      </c>
      <c r="B12" s="66">
        <v>0</v>
      </c>
      <c r="C12" s="66">
        <v>0</v>
      </c>
      <c r="D12" s="66"/>
      <c r="E12" s="66">
        <v>1</v>
      </c>
      <c r="F12" s="66">
        <v>6</v>
      </c>
      <c r="G12" s="66"/>
      <c r="H12" s="66">
        <v>0</v>
      </c>
      <c r="I12" s="66">
        <v>0</v>
      </c>
      <c r="J12" s="66"/>
      <c r="K12" s="66">
        <v>0</v>
      </c>
      <c r="L12" s="66">
        <v>0</v>
      </c>
      <c r="M12" s="66"/>
      <c r="N12" s="66">
        <v>0</v>
      </c>
      <c r="O12" s="66">
        <v>0</v>
      </c>
      <c r="P12" s="66"/>
      <c r="Q12" s="66">
        <v>0</v>
      </c>
      <c r="R12" s="66">
        <v>0</v>
      </c>
      <c r="S12" s="66"/>
      <c r="T12" s="66">
        <v>0</v>
      </c>
      <c r="U12" s="66">
        <v>0</v>
      </c>
      <c r="V12" s="66"/>
      <c r="W12" s="66">
        <v>1</v>
      </c>
      <c r="X12" s="66">
        <v>6</v>
      </c>
    </row>
    <row r="13" spans="1:24" s="6" customFormat="1" ht="15" customHeight="1" x14ac:dyDescent="0.2">
      <c r="A13" s="13" t="s">
        <v>81</v>
      </c>
      <c r="B13" s="67">
        <v>0</v>
      </c>
      <c r="C13" s="67">
        <v>0</v>
      </c>
      <c r="D13" s="67"/>
      <c r="E13" s="67">
        <v>0</v>
      </c>
      <c r="F13" s="67">
        <v>0</v>
      </c>
      <c r="G13" s="67"/>
      <c r="H13" s="67">
        <v>0</v>
      </c>
      <c r="I13" s="67">
        <v>0</v>
      </c>
      <c r="J13" s="67"/>
      <c r="K13" s="67">
        <v>0</v>
      </c>
      <c r="L13" s="67">
        <v>0</v>
      </c>
      <c r="M13" s="67"/>
      <c r="N13" s="67">
        <v>0</v>
      </c>
      <c r="O13" s="67">
        <v>0</v>
      </c>
      <c r="P13" s="67"/>
      <c r="Q13" s="67">
        <v>0</v>
      </c>
      <c r="R13" s="67">
        <v>0</v>
      </c>
      <c r="S13" s="67"/>
      <c r="T13" s="67">
        <v>0</v>
      </c>
      <c r="U13" s="67">
        <v>0</v>
      </c>
      <c r="V13" s="67"/>
      <c r="W13" s="67">
        <v>0</v>
      </c>
      <c r="X13" s="67">
        <v>0</v>
      </c>
    </row>
    <row r="14" spans="1:24" s="6" customFormat="1" ht="15" customHeight="1" x14ac:dyDescent="0.2">
      <c r="A14" s="12" t="s">
        <v>175</v>
      </c>
      <c r="B14" s="66">
        <v>0</v>
      </c>
      <c r="C14" s="66">
        <v>0</v>
      </c>
      <c r="D14" s="66"/>
      <c r="E14" s="66">
        <v>0</v>
      </c>
      <c r="F14" s="66">
        <v>0</v>
      </c>
      <c r="G14" s="66"/>
      <c r="H14" s="66">
        <v>0</v>
      </c>
      <c r="I14" s="66">
        <v>0</v>
      </c>
      <c r="J14" s="66"/>
      <c r="K14" s="66">
        <v>0</v>
      </c>
      <c r="L14" s="66">
        <v>0</v>
      </c>
      <c r="M14" s="66"/>
      <c r="N14" s="66">
        <v>0</v>
      </c>
      <c r="O14" s="66">
        <v>0</v>
      </c>
      <c r="P14" s="66"/>
      <c r="Q14" s="66">
        <v>0</v>
      </c>
      <c r="R14" s="66">
        <v>0</v>
      </c>
      <c r="S14" s="66"/>
      <c r="T14" s="66">
        <v>0</v>
      </c>
      <c r="U14" s="66">
        <v>0</v>
      </c>
      <c r="V14" s="66"/>
      <c r="W14" s="66">
        <v>0</v>
      </c>
      <c r="X14" s="66">
        <v>0</v>
      </c>
    </row>
    <row r="15" spans="1:24" s="6" customFormat="1" ht="15" customHeight="1" x14ac:dyDescent="0.2">
      <c r="A15" s="13" t="s">
        <v>90</v>
      </c>
      <c r="B15" s="67">
        <v>0</v>
      </c>
      <c r="C15" s="67">
        <v>0</v>
      </c>
      <c r="D15" s="67"/>
      <c r="E15" s="67">
        <v>0</v>
      </c>
      <c r="F15" s="67">
        <v>0</v>
      </c>
      <c r="G15" s="67"/>
      <c r="H15" s="67">
        <v>0</v>
      </c>
      <c r="I15" s="67">
        <v>0</v>
      </c>
      <c r="J15" s="67"/>
      <c r="K15" s="67">
        <v>0</v>
      </c>
      <c r="L15" s="67">
        <v>0</v>
      </c>
      <c r="M15" s="67"/>
      <c r="N15" s="67">
        <v>0</v>
      </c>
      <c r="O15" s="67">
        <v>0</v>
      </c>
      <c r="P15" s="67"/>
      <c r="Q15" s="67">
        <v>0</v>
      </c>
      <c r="R15" s="67">
        <v>0</v>
      </c>
      <c r="S15" s="67"/>
      <c r="T15" s="67">
        <v>0</v>
      </c>
      <c r="U15" s="67">
        <v>0</v>
      </c>
      <c r="V15" s="67"/>
      <c r="W15" s="67">
        <v>0</v>
      </c>
      <c r="X15" s="67">
        <v>0</v>
      </c>
    </row>
    <row r="16" spans="1:24" s="6" customFormat="1" ht="15" customHeight="1" x14ac:dyDescent="0.2">
      <c r="A16" s="12" t="s">
        <v>82</v>
      </c>
      <c r="B16" s="66">
        <v>0</v>
      </c>
      <c r="C16" s="66">
        <v>0</v>
      </c>
      <c r="D16" s="66"/>
      <c r="E16" s="66">
        <v>0</v>
      </c>
      <c r="F16" s="66">
        <v>0</v>
      </c>
      <c r="G16" s="66"/>
      <c r="H16" s="66">
        <v>0</v>
      </c>
      <c r="I16" s="66">
        <v>0</v>
      </c>
      <c r="J16" s="66"/>
      <c r="K16" s="66">
        <v>1</v>
      </c>
      <c r="L16" s="66">
        <v>2</v>
      </c>
      <c r="M16" s="66"/>
      <c r="N16" s="66">
        <v>0</v>
      </c>
      <c r="O16" s="66">
        <v>0</v>
      </c>
      <c r="P16" s="66"/>
      <c r="Q16" s="66">
        <v>0</v>
      </c>
      <c r="R16" s="66">
        <v>0</v>
      </c>
      <c r="S16" s="66"/>
      <c r="T16" s="66">
        <v>0</v>
      </c>
      <c r="U16" s="66">
        <v>0</v>
      </c>
      <c r="V16" s="66"/>
      <c r="W16" s="66">
        <v>1</v>
      </c>
      <c r="X16" s="66">
        <v>2</v>
      </c>
    </row>
    <row r="17" spans="1:24" s="6" customFormat="1" ht="15" customHeight="1" x14ac:dyDescent="0.2">
      <c r="A17" s="13" t="s">
        <v>83</v>
      </c>
      <c r="B17" s="67">
        <v>0</v>
      </c>
      <c r="C17" s="67">
        <v>0</v>
      </c>
      <c r="D17" s="67"/>
      <c r="E17" s="67">
        <v>1</v>
      </c>
      <c r="F17" s="67">
        <v>1</v>
      </c>
      <c r="G17" s="67"/>
      <c r="H17" s="67">
        <v>0</v>
      </c>
      <c r="I17" s="67">
        <v>0</v>
      </c>
      <c r="J17" s="67"/>
      <c r="K17" s="67">
        <v>1</v>
      </c>
      <c r="L17" s="67">
        <v>6</v>
      </c>
      <c r="M17" s="67"/>
      <c r="N17" s="67">
        <v>0</v>
      </c>
      <c r="O17" s="67">
        <v>0</v>
      </c>
      <c r="P17" s="67"/>
      <c r="Q17" s="67">
        <v>2</v>
      </c>
      <c r="R17" s="67">
        <v>14</v>
      </c>
      <c r="S17" s="67"/>
      <c r="T17" s="67">
        <v>1</v>
      </c>
      <c r="U17" s="67">
        <v>6</v>
      </c>
      <c r="V17" s="67"/>
      <c r="W17" s="67">
        <v>5</v>
      </c>
      <c r="X17" s="67">
        <v>27</v>
      </c>
    </row>
    <row r="18" spans="1:24" s="6" customFormat="1" ht="15" customHeight="1" x14ac:dyDescent="0.2">
      <c r="A18" s="12" t="s">
        <v>170</v>
      </c>
      <c r="B18" s="66">
        <v>0</v>
      </c>
      <c r="C18" s="66">
        <v>0</v>
      </c>
      <c r="D18" s="66"/>
      <c r="E18" s="66">
        <v>0</v>
      </c>
      <c r="F18" s="66">
        <v>0</v>
      </c>
      <c r="G18" s="66"/>
      <c r="H18" s="66">
        <v>0</v>
      </c>
      <c r="I18" s="66">
        <v>0</v>
      </c>
      <c r="J18" s="66"/>
      <c r="K18" s="66">
        <v>0</v>
      </c>
      <c r="L18" s="66">
        <v>0</v>
      </c>
      <c r="M18" s="66"/>
      <c r="N18" s="66">
        <v>0</v>
      </c>
      <c r="O18" s="66">
        <v>0</v>
      </c>
      <c r="P18" s="66"/>
      <c r="Q18" s="66">
        <v>0</v>
      </c>
      <c r="R18" s="66">
        <v>0</v>
      </c>
      <c r="S18" s="66"/>
      <c r="T18" s="66">
        <v>0</v>
      </c>
      <c r="U18" s="66">
        <v>0</v>
      </c>
      <c r="V18" s="66"/>
      <c r="W18" s="66">
        <v>0</v>
      </c>
      <c r="X18" s="66">
        <v>0</v>
      </c>
    </row>
    <row r="19" spans="1:24" s="6" customFormat="1" ht="15" customHeight="1" x14ac:dyDescent="0.2">
      <c r="A19" s="13" t="s">
        <v>84</v>
      </c>
      <c r="B19" s="67">
        <v>1</v>
      </c>
      <c r="C19" s="67">
        <v>2</v>
      </c>
      <c r="D19" s="67"/>
      <c r="E19" s="67">
        <v>0</v>
      </c>
      <c r="F19" s="67">
        <v>0</v>
      </c>
      <c r="G19" s="67"/>
      <c r="H19" s="67">
        <v>1</v>
      </c>
      <c r="I19" s="67">
        <v>6</v>
      </c>
      <c r="J19" s="67"/>
      <c r="K19" s="67">
        <v>0</v>
      </c>
      <c r="L19" s="67">
        <v>0</v>
      </c>
      <c r="M19" s="67"/>
      <c r="N19" s="67">
        <v>0</v>
      </c>
      <c r="O19" s="67">
        <v>0</v>
      </c>
      <c r="P19" s="67"/>
      <c r="Q19" s="67">
        <v>0</v>
      </c>
      <c r="R19" s="67">
        <v>0</v>
      </c>
      <c r="S19" s="67"/>
      <c r="T19" s="67">
        <v>0</v>
      </c>
      <c r="U19" s="67">
        <v>0</v>
      </c>
      <c r="V19" s="67"/>
      <c r="W19" s="67">
        <v>2</v>
      </c>
      <c r="X19" s="67">
        <v>8</v>
      </c>
    </row>
    <row r="20" spans="1:24" s="6" customFormat="1" ht="15" customHeight="1" x14ac:dyDescent="0.2">
      <c r="A20" s="12" t="s">
        <v>91</v>
      </c>
      <c r="B20" s="66">
        <v>1</v>
      </c>
      <c r="C20" s="66">
        <v>4</v>
      </c>
      <c r="D20" s="66"/>
      <c r="E20" s="66">
        <v>0</v>
      </c>
      <c r="F20" s="66">
        <v>0</v>
      </c>
      <c r="G20" s="66"/>
      <c r="H20" s="66">
        <v>0</v>
      </c>
      <c r="I20" s="66">
        <v>0</v>
      </c>
      <c r="J20" s="66"/>
      <c r="K20" s="66">
        <v>0</v>
      </c>
      <c r="L20" s="66">
        <v>0</v>
      </c>
      <c r="M20" s="66"/>
      <c r="N20" s="66">
        <v>0</v>
      </c>
      <c r="O20" s="66">
        <v>0</v>
      </c>
      <c r="P20" s="66"/>
      <c r="Q20" s="66">
        <v>0</v>
      </c>
      <c r="R20" s="66">
        <v>0</v>
      </c>
      <c r="S20" s="66"/>
      <c r="T20" s="66">
        <v>0</v>
      </c>
      <c r="U20" s="66">
        <v>0</v>
      </c>
      <c r="V20" s="66"/>
      <c r="W20" s="66">
        <v>1</v>
      </c>
      <c r="X20" s="66">
        <v>4</v>
      </c>
    </row>
    <row r="21" spans="1:24" s="6" customFormat="1" ht="15" customHeight="1" x14ac:dyDescent="0.2">
      <c r="A21" s="13" t="s">
        <v>85</v>
      </c>
      <c r="B21" s="67">
        <v>0</v>
      </c>
      <c r="C21" s="67">
        <v>0</v>
      </c>
      <c r="D21" s="67"/>
      <c r="E21" s="67">
        <v>0</v>
      </c>
      <c r="F21" s="67">
        <v>0</v>
      </c>
      <c r="G21" s="67"/>
      <c r="H21" s="67">
        <v>0</v>
      </c>
      <c r="I21" s="67">
        <v>0</v>
      </c>
      <c r="J21" s="67"/>
      <c r="K21" s="67">
        <v>0</v>
      </c>
      <c r="L21" s="67">
        <v>0</v>
      </c>
      <c r="M21" s="67"/>
      <c r="N21" s="67">
        <v>0</v>
      </c>
      <c r="O21" s="67">
        <v>0</v>
      </c>
      <c r="P21" s="67"/>
      <c r="Q21" s="67">
        <v>0</v>
      </c>
      <c r="R21" s="67">
        <v>0</v>
      </c>
      <c r="S21" s="67"/>
      <c r="T21" s="67">
        <v>0</v>
      </c>
      <c r="U21" s="67">
        <v>0</v>
      </c>
      <c r="V21" s="67"/>
      <c r="W21" s="67">
        <v>0</v>
      </c>
      <c r="X21" s="67">
        <v>0</v>
      </c>
    </row>
    <row r="22" spans="1:24" s="6" customFormat="1" ht="15" customHeight="1" x14ac:dyDescent="0.2">
      <c r="A22" s="139" t="s">
        <v>135</v>
      </c>
      <c r="B22" s="144">
        <v>4</v>
      </c>
      <c r="C22" s="144">
        <v>14</v>
      </c>
      <c r="D22" s="144"/>
      <c r="E22" s="144">
        <v>7</v>
      </c>
      <c r="F22" s="144">
        <v>26</v>
      </c>
      <c r="G22" s="144"/>
      <c r="H22" s="144">
        <v>2</v>
      </c>
      <c r="I22" s="144">
        <v>16</v>
      </c>
      <c r="J22" s="144"/>
      <c r="K22" s="144">
        <v>3</v>
      </c>
      <c r="L22" s="144">
        <v>10</v>
      </c>
      <c r="M22" s="144"/>
      <c r="N22" s="144">
        <v>0</v>
      </c>
      <c r="O22" s="144">
        <v>0</v>
      </c>
      <c r="P22" s="144"/>
      <c r="Q22" s="144">
        <v>3</v>
      </c>
      <c r="R22" s="144">
        <v>17</v>
      </c>
      <c r="S22" s="144"/>
      <c r="T22" s="144">
        <v>1</v>
      </c>
      <c r="U22" s="144">
        <v>6</v>
      </c>
      <c r="V22" s="144"/>
      <c r="W22" s="144">
        <v>20</v>
      </c>
      <c r="X22" s="144">
        <v>89</v>
      </c>
    </row>
    <row r="23" spans="1:24" s="6" customFormat="1" ht="1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6" customForma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6" customForma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6" customForma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6" customForma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6" customForma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6" customForma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6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6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6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6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6" customForma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6" customForma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s="6" customForma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s="6" customForma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s="6" customForma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s="6" customForma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s="6" customForma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s="6" customForma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s="6" customForma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s="6" customForma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</sheetData>
  <mergeCells count="8">
    <mergeCell ref="Q3:R3"/>
    <mergeCell ref="T3:U3"/>
    <mergeCell ref="W3:X3"/>
    <mergeCell ref="B3:C3"/>
    <mergeCell ref="E3:F3"/>
    <mergeCell ref="H3:I3"/>
    <mergeCell ref="K3:L3"/>
    <mergeCell ref="N3:O3"/>
  </mergeCells>
  <phoneticPr fontId="8" type="noConversion"/>
  <conditionalFormatting sqref="A22 Y22:BA22">
    <cfRule type="cellIs" dxfId="68" priority="92" operator="equal">
      <formula>0</formula>
    </cfRule>
  </conditionalFormatting>
  <conditionalFormatting sqref="A22">
    <cfRule type="cellIs" dxfId="67" priority="52" operator="equal">
      <formula>0</formula>
    </cfRule>
  </conditionalFormatting>
  <conditionalFormatting sqref="A23">
    <cfRule type="cellIs" dxfId="66" priority="1" operator="equal">
      <formula>0</formula>
    </cfRule>
  </conditionalFormatting>
  <conditionalFormatting sqref="A1:BA4">
    <cfRule type="cellIs" dxfId="65" priority="88" operator="equal">
      <formula>0</formula>
    </cfRule>
  </conditionalFormatting>
  <conditionalFormatting sqref="A5:BA5 A7:BA7">
    <cfRule type="cellIs" dxfId="64" priority="6" operator="equal">
      <formula>0</formula>
    </cfRule>
  </conditionalFormatting>
  <conditionalFormatting sqref="A6:BA6 A8:BA8">
    <cfRule type="cellIs" dxfId="63" priority="7" operator="equal">
      <formula>0</formula>
    </cfRule>
  </conditionalFormatting>
  <conditionalFormatting sqref="A9:BA9 A11:BA11 A13:BA13 A15:BA15 A17:BA17 A19:BA19 A21:BA21">
    <cfRule type="cellIs" dxfId="62" priority="3" operator="equal">
      <formula>0</formula>
    </cfRule>
  </conditionalFormatting>
  <conditionalFormatting sqref="A10:BA10 A12:BA12 A14:BA14 A16:BA16 A18:BA18 A20:BA20">
    <cfRule type="cellIs" dxfId="61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6"/>
    <pageSetUpPr fitToPage="1"/>
  </sheetPr>
  <dimension ref="A1:T46"/>
  <sheetViews>
    <sheetView showGridLines="0" zoomScaleNormal="100" workbookViewId="0"/>
  </sheetViews>
  <sheetFormatPr baseColWidth="10" defaultColWidth="7.109375" defaultRowHeight="10.8" x14ac:dyDescent="0.2"/>
  <cols>
    <col min="1" max="1" width="41.6640625" style="9" customWidth="1"/>
    <col min="2" max="3" width="7.6640625" style="9" customWidth="1"/>
    <col min="4" max="4" width="2.109375" style="9" customWidth="1"/>
    <col min="5" max="6" width="7.6640625" style="9" customWidth="1"/>
    <col min="7" max="7" width="2.109375" style="9" customWidth="1"/>
    <col min="8" max="9" width="7.6640625" style="9" customWidth="1"/>
    <col min="10" max="10" width="2.109375" style="9" customWidth="1"/>
    <col min="11" max="12" width="8.6640625" style="9" customWidth="1"/>
    <col min="13" max="13" width="2.109375" style="9" customWidth="1"/>
    <col min="14" max="14" width="8.6640625" style="9" customWidth="1"/>
    <col min="15" max="15" width="11.109375" style="9" customWidth="1"/>
    <col min="16" max="16" width="11.109375" style="14" customWidth="1"/>
    <col min="17" max="24" width="11.5546875" style="9" customWidth="1"/>
    <col min="25" max="25" width="11" style="9" customWidth="1"/>
    <col min="26" max="26" width="11.5546875" style="9" customWidth="1"/>
    <col min="27" max="27" width="10.44140625" style="9" customWidth="1"/>
    <col min="28" max="28" width="11.109375" style="9" customWidth="1"/>
    <col min="29" max="29" width="18.33203125" style="9" customWidth="1"/>
    <col min="30" max="30" width="11.88671875" style="9" customWidth="1"/>
    <col min="31" max="31" width="8.44140625" style="9" customWidth="1"/>
    <col min="32" max="32" width="10.109375" style="9" customWidth="1"/>
    <col min="33" max="40" width="7.109375" style="9" customWidth="1"/>
    <col min="41" max="41" width="13.88671875" style="9" customWidth="1"/>
    <col min="42" max="42" width="10.6640625" style="9" customWidth="1"/>
    <col min="43" max="16384" width="7.109375" style="9"/>
  </cols>
  <sheetData>
    <row r="1" spans="1:20" s="6" customFormat="1" ht="18.75" customHeight="1" x14ac:dyDescent="0.25">
      <c r="A1" s="1" t="s">
        <v>194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6"/>
    </row>
    <row r="2" spans="1:20" s="6" customFormat="1" ht="12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6"/>
    </row>
    <row r="3" spans="1:20" s="6" customFormat="1" ht="15" customHeight="1" x14ac:dyDescent="0.2">
      <c r="A3" s="17"/>
      <c r="B3" s="314" t="s">
        <v>58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46"/>
      <c r="N3" s="46"/>
      <c r="O3" s="47"/>
    </row>
    <row r="4" spans="1:20" s="6" customFormat="1" ht="15" customHeight="1" x14ac:dyDescent="0.2">
      <c r="A4" s="9"/>
      <c r="B4" s="314" t="s">
        <v>128</v>
      </c>
      <c r="C4" s="314"/>
      <c r="D4" s="10"/>
      <c r="E4" s="324" t="s">
        <v>59</v>
      </c>
      <c r="F4" s="324"/>
      <c r="G4" s="10"/>
      <c r="H4" s="324" t="s">
        <v>129</v>
      </c>
      <c r="I4" s="324"/>
      <c r="J4" s="10"/>
      <c r="K4" s="324" t="s">
        <v>130</v>
      </c>
      <c r="L4" s="324"/>
      <c r="M4" s="10"/>
      <c r="N4" s="324" t="s">
        <v>2</v>
      </c>
      <c r="O4" s="324"/>
      <c r="T4" s="82"/>
    </row>
    <row r="5" spans="1:20" s="55" customFormat="1" ht="15" customHeight="1" x14ac:dyDescent="0.2">
      <c r="A5" s="20"/>
      <c r="B5" s="10" t="s">
        <v>11</v>
      </c>
      <c r="C5" s="48" t="s">
        <v>87</v>
      </c>
      <c r="D5" s="10"/>
      <c r="E5" s="10" t="s">
        <v>11</v>
      </c>
      <c r="F5" s="79" t="s">
        <v>60</v>
      </c>
      <c r="G5" s="29"/>
      <c r="H5" s="10" t="s">
        <v>11</v>
      </c>
      <c r="I5" s="48" t="s">
        <v>60</v>
      </c>
      <c r="J5" s="10"/>
      <c r="K5" s="10" t="s">
        <v>11</v>
      </c>
      <c r="L5" s="48" t="s">
        <v>60</v>
      </c>
      <c r="M5" s="10"/>
      <c r="N5" s="10" t="s">
        <v>11</v>
      </c>
      <c r="O5" s="48" t="s">
        <v>60</v>
      </c>
      <c r="T5" s="77"/>
    </row>
    <row r="6" spans="1:20" s="6" customFormat="1" ht="15" customHeight="1" x14ac:dyDescent="0.2">
      <c r="A6" s="11" t="s">
        <v>86</v>
      </c>
      <c r="B6" s="37">
        <v>12</v>
      </c>
      <c r="C6" s="170">
        <v>2269</v>
      </c>
      <c r="D6" s="38"/>
      <c r="E6" s="38">
        <v>9</v>
      </c>
      <c r="F6" s="170">
        <v>7540</v>
      </c>
      <c r="G6" s="38"/>
      <c r="H6" s="38">
        <v>1</v>
      </c>
      <c r="I6" s="170">
        <v>3229</v>
      </c>
      <c r="J6" s="38"/>
      <c r="K6" s="38">
        <v>2</v>
      </c>
      <c r="L6" s="170">
        <v>31281</v>
      </c>
      <c r="M6" s="38"/>
      <c r="N6" s="39">
        <v>24</v>
      </c>
      <c r="O6" s="170">
        <v>44319</v>
      </c>
    </row>
    <row r="7" spans="1:20" s="6" customFormat="1" ht="15" customHeight="1" x14ac:dyDescent="0.2">
      <c r="A7" s="12" t="s">
        <v>99</v>
      </c>
      <c r="B7" s="40">
        <v>25</v>
      </c>
      <c r="C7" s="171">
        <v>6142</v>
      </c>
      <c r="D7" s="41"/>
      <c r="E7" s="41">
        <v>24</v>
      </c>
      <c r="F7" s="171">
        <v>26477</v>
      </c>
      <c r="G7" s="41"/>
      <c r="H7" s="41">
        <v>5</v>
      </c>
      <c r="I7" s="171">
        <v>13241</v>
      </c>
      <c r="J7" s="41"/>
      <c r="K7" s="41">
        <v>2</v>
      </c>
      <c r="L7" s="171">
        <v>19789</v>
      </c>
      <c r="M7" s="41"/>
      <c r="N7" s="42">
        <v>56</v>
      </c>
      <c r="O7" s="171">
        <v>65649</v>
      </c>
    </row>
    <row r="8" spans="1:20" s="6" customFormat="1" ht="15" customHeight="1" x14ac:dyDescent="0.2">
      <c r="A8" s="13" t="s">
        <v>126</v>
      </c>
      <c r="B8" s="43">
        <v>7</v>
      </c>
      <c r="C8" s="172">
        <v>1086</v>
      </c>
      <c r="D8" s="44"/>
      <c r="E8" s="44">
        <v>5</v>
      </c>
      <c r="F8" s="172">
        <v>5942</v>
      </c>
      <c r="G8" s="44"/>
      <c r="H8" s="44">
        <v>3</v>
      </c>
      <c r="I8" s="172">
        <v>11423</v>
      </c>
      <c r="J8" s="44"/>
      <c r="K8" s="44">
        <v>7</v>
      </c>
      <c r="L8" s="172">
        <v>46989</v>
      </c>
      <c r="M8" s="44"/>
      <c r="N8" s="45">
        <v>22</v>
      </c>
      <c r="O8" s="172">
        <v>65440</v>
      </c>
    </row>
    <row r="9" spans="1:20" s="6" customFormat="1" ht="15" customHeight="1" x14ac:dyDescent="0.2">
      <c r="A9" s="12" t="s">
        <v>89</v>
      </c>
      <c r="B9" s="40">
        <v>2</v>
      </c>
      <c r="C9" s="171">
        <v>511</v>
      </c>
      <c r="D9" s="41"/>
      <c r="E9" s="41">
        <v>9</v>
      </c>
      <c r="F9" s="171">
        <v>9824</v>
      </c>
      <c r="G9" s="41"/>
      <c r="H9" s="41">
        <v>0</v>
      </c>
      <c r="I9" s="171">
        <v>0</v>
      </c>
      <c r="J9" s="41"/>
      <c r="K9" s="41">
        <v>3</v>
      </c>
      <c r="L9" s="171">
        <v>26997</v>
      </c>
      <c r="M9" s="41"/>
      <c r="N9" s="42">
        <v>14</v>
      </c>
      <c r="O9" s="171">
        <v>37332</v>
      </c>
    </row>
    <row r="10" spans="1:20" s="6" customFormat="1" ht="15" customHeight="1" x14ac:dyDescent="0.2">
      <c r="A10" s="13" t="s">
        <v>127</v>
      </c>
      <c r="B10" s="43">
        <v>13</v>
      </c>
      <c r="C10" s="172">
        <v>3434</v>
      </c>
      <c r="D10" s="44"/>
      <c r="E10" s="44">
        <v>7</v>
      </c>
      <c r="F10" s="172">
        <v>9233</v>
      </c>
      <c r="G10" s="44"/>
      <c r="H10" s="44">
        <v>5</v>
      </c>
      <c r="I10" s="172">
        <v>16086</v>
      </c>
      <c r="J10" s="44"/>
      <c r="K10" s="44">
        <v>3</v>
      </c>
      <c r="L10" s="172">
        <v>29600</v>
      </c>
      <c r="M10" s="44"/>
      <c r="N10" s="45">
        <v>28</v>
      </c>
      <c r="O10" s="172">
        <v>58353</v>
      </c>
    </row>
    <row r="11" spans="1:20" s="6" customFormat="1" ht="15" customHeight="1" x14ac:dyDescent="0.2">
      <c r="A11" s="12" t="s">
        <v>80</v>
      </c>
      <c r="B11" s="40">
        <v>25</v>
      </c>
      <c r="C11" s="171">
        <v>4364</v>
      </c>
      <c r="D11" s="41"/>
      <c r="E11" s="41">
        <v>2</v>
      </c>
      <c r="F11" s="171">
        <v>1490</v>
      </c>
      <c r="G11" s="41"/>
      <c r="H11" s="41">
        <v>2</v>
      </c>
      <c r="I11" s="171">
        <v>8666</v>
      </c>
      <c r="J11" s="41"/>
      <c r="K11" s="41">
        <v>0</v>
      </c>
      <c r="L11" s="171">
        <v>0</v>
      </c>
      <c r="M11" s="41"/>
      <c r="N11" s="42">
        <v>29</v>
      </c>
      <c r="O11" s="171">
        <v>14520</v>
      </c>
    </row>
    <row r="12" spans="1:20" s="6" customFormat="1" ht="15" customHeight="1" x14ac:dyDescent="0.2">
      <c r="A12" s="13" t="s">
        <v>100</v>
      </c>
      <c r="B12" s="43">
        <v>11</v>
      </c>
      <c r="C12" s="172">
        <v>2272</v>
      </c>
      <c r="D12" s="44"/>
      <c r="E12" s="44">
        <v>10</v>
      </c>
      <c r="F12" s="172">
        <v>3336</v>
      </c>
      <c r="G12" s="44"/>
      <c r="H12" s="44">
        <v>5</v>
      </c>
      <c r="I12" s="172">
        <v>3335</v>
      </c>
      <c r="J12" s="44"/>
      <c r="K12" s="44">
        <v>5</v>
      </c>
      <c r="L12" s="172">
        <v>34984</v>
      </c>
      <c r="M12" s="44"/>
      <c r="N12" s="45">
        <v>31</v>
      </c>
      <c r="O12" s="172">
        <v>43927</v>
      </c>
    </row>
    <row r="13" spans="1:20" s="6" customFormat="1" ht="15" customHeight="1" x14ac:dyDescent="0.2">
      <c r="A13" s="12" t="s">
        <v>155</v>
      </c>
      <c r="B13" s="40">
        <v>50</v>
      </c>
      <c r="C13" s="171">
        <v>8221</v>
      </c>
      <c r="D13" s="41"/>
      <c r="E13" s="41">
        <v>26</v>
      </c>
      <c r="F13" s="171">
        <v>28200</v>
      </c>
      <c r="G13" s="41"/>
      <c r="H13" s="41">
        <v>14</v>
      </c>
      <c r="I13" s="171">
        <v>51009</v>
      </c>
      <c r="J13" s="41"/>
      <c r="K13" s="41">
        <v>10</v>
      </c>
      <c r="L13" s="171">
        <v>102702</v>
      </c>
      <c r="M13" s="41"/>
      <c r="N13" s="42">
        <v>100</v>
      </c>
      <c r="O13" s="171">
        <v>190132</v>
      </c>
    </row>
    <row r="14" spans="1:20" s="6" customFormat="1" ht="15" customHeight="1" x14ac:dyDescent="0.2">
      <c r="A14" s="13" t="s">
        <v>81</v>
      </c>
      <c r="B14" s="43">
        <v>12</v>
      </c>
      <c r="C14" s="172">
        <v>2539</v>
      </c>
      <c r="D14" s="44"/>
      <c r="E14" s="44">
        <v>5</v>
      </c>
      <c r="F14" s="172">
        <v>5718</v>
      </c>
      <c r="G14" s="44"/>
      <c r="H14" s="44">
        <v>3</v>
      </c>
      <c r="I14" s="172">
        <v>8126</v>
      </c>
      <c r="J14" s="44"/>
      <c r="K14" s="44">
        <v>0</v>
      </c>
      <c r="L14" s="172">
        <v>0</v>
      </c>
      <c r="M14" s="44"/>
      <c r="N14" s="45">
        <v>20</v>
      </c>
      <c r="O14" s="172">
        <v>16383</v>
      </c>
    </row>
    <row r="15" spans="1:20" s="6" customFormat="1" ht="15" customHeight="1" x14ac:dyDescent="0.2">
      <c r="A15" s="12" t="s">
        <v>175</v>
      </c>
      <c r="B15" s="40">
        <v>51</v>
      </c>
      <c r="C15" s="171">
        <v>9580</v>
      </c>
      <c r="D15" s="41"/>
      <c r="E15" s="41">
        <v>7</v>
      </c>
      <c r="F15" s="171">
        <v>5931</v>
      </c>
      <c r="G15" s="41"/>
      <c r="H15" s="41">
        <v>2</v>
      </c>
      <c r="I15" s="171">
        <v>8787</v>
      </c>
      <c r="J15" s="41"/>
      <c r="K15" s="41">
        <v>0</v>
      </c>
      <c r="L15" s="171">
        <v>0</v>
      </c>
      <c r="M15" s="41"/>
      <c r="N15" s="42">
        <v>60</v>
      </c>
      <c r="O15" s="171">
        <v>24298</v>
      </c>
    </row>
    <row r="16" spans="1:20" s="6" customFormat="1" ht="15" customHeight="1" x14ac:dyDescent="0.2">
      <c r="A16" s="13" t="s">
        <v>90</v>
      </c>
      <c r="B16" s="43">
        <v>39</v>
      </c>
      <c r="C16" s="172">
        <v>5523</v>
      </c>
      <c r="D16" s="44"/>
      <c r="E16" s="44">
        <v>14</v>
      </c>
      <c r="F16" s="172">
        <v>14720</v>
      </c>
      <c r="G16" s="44"/>
      <c r="H16" s="44">
        <v>2</v>
      </c>
      <c r="I16" s="172">
        <v>5831</v>
      </c>
      <c r="J16" s="44"/>
      <c r="K16" s="44">
        <v>3</v>
      </c>
      <c r="L16" s="172">
        <v>42901</v>
      </c>
      <c r="M16" s="44"/>
      <c r="N16" s="45">
        <v>58</v>
      </c>
      <c r="O16" s="172">
        <v>68975</v>
      </c>
    </row>
    <row r="17" spans="1:15" s="6" customFormat="1" ht="15" customHeight="1" x14ac:dyDescent="0.2">
      <c r="A17" s="12" t="s">
        <v>82</v>
      </c>
      <c r="B17" s="40">
        <v>14</v>
      </c>
      <c r="C17" s="171">
        <v>2337</v>
      </c>
      <c r="D17" s="41"/>
      <c r="E17" s="41">
        <v>8</v>
      </c>
      <c r="F17" s="171">
        <v>9597</v>
      </c>
      <c r="G17" s="41"/>
      <c r="H17" s="41">
        <v>2</v>
      </c>
      <c r="I17" s="171">
        <v>7191</v>
      </c>
      <c r="J17" s="41"/>
      <c r="K17" s="41">
        <v>6</v>
      </c>
      <c r="L17" s="171">
        <v>116881</v>
      </c>
      <c r="M17" s="41"/>
      <c r="N17" s="42">
        <v>30</v>
      </c>
      <c r="O17" s="171">
        <v>136006</v>
      </c>
    </row>
    <row r="18" spans="1:15" s="6" customFormat="1" ht="15" customHeight="1" x14ac:dyDescent="0.2">
      <c r="A18" s="13" t="s">
        <v>83</v>
      </c>
      <c r="B18" s="43">
        <v>12</v>
      </c>
      <c r="C18" s="172">
        <v>2651</v>
      </c>
      <c r="D18" s="44"/>
      <c r="E18" s="44">
        <v>11</v>
      </c>
      <c r="F18" s="172">
        <v>11150</v>
      </c>
      <c r="G18" s="44"/>
      <c r="H18" s="44">
        <v>2</v>
      </c>
      <c r="I18" s="172">
        <v>4763</v>
      </c>
      <c r="J18" s="44"/>
      <c r="K18" s="44">
        <v>4</v>
      </c>
      <c r="L18" s="172">
        <v>64000</v>
      </c>
      <c r="M18" s="44"/>
      <c r="N18" s="45">
        <v>29</v>
      </c>
      <c r="O18" s="172">
        <v>82564</v>
      </c>
    </row>
    <row r="19" spans="1:15" s="6" customFormat="1" ht="15" customHeight="1" x14ac:dyDescent="0.2">
      <c r="A19" s="12" t="s">
        <v>170</v>
      </c>
      <c r="B19" s="40">
        <v>64</v>
      </c>
      <c r="C19" s="171">
        <v>9124</v>
      </c>
      <c r="D19" s="41"/>
      <c r="E19" s="41">
        <v>25</v>
      </c>
      <c r="F19" s="171">
        <v>26014</v>
      </c>
      <c r="G19" s="41"/>
      <c r="H19" s="41">
        <v>2</v>
      </c>
      <c r="I19" s="171">
        <v>7105</v>
      </c>
      <c r="J19" s="41"/>
      <c r="K19" s="41">
        <v>2</v>
      </c>
      <c r="L19" s="171">
        <v>21411</v>
      </c>
      <c r="M19" s="41"/>
      <c r="N19" s="42">
        <v>93</v>
      </c>
      <c r="O19" s="171">
        <v>63654</v>
      </c>
    </row>
    <row r="20" spans="1:15" s="6" customFormat="1" ht="15" customHeight="1" x14ac:dyDescent="0.2">
      <c r="A20" s="13" t="s">
        <v>84</v>
      </c>
      <c r="B20" s="43">
        <v>5</v>
      </c>
      <c r="C20" s="172">
        <v>1708</v>
      </c>
      <c r="D20" s="44"/>
      <c r="E20" s="44">
        <v>5</v>
      </c>
      <c r="F20" s="172">
        <v>4880</v>
      </c>
      <c r="G20" s="44"/>
      <c r="H20" s="44">
        <v>2</v>
      </c>
      <c r="I20" s="172">
        <v>7351</v>
      </c>
      <c r="J20" s="44"/>
      <c r="K20" s="44">
        <v>4</v>
      </c>
      <c r="L20" s="172">
        <v>43363</v>
      </c>
      <c r="M20" s="44"/>
      <c r="N20" s="45">
        <v>16</v>
      </c>
      <c r="O20" s="172">
        <v>57302</v>
      </c>
    </row>
    <row r="21" spans="1:15" s="6" customFormat="1" ht="15" customHeight="1" x14ac:dyDescent="0.2">
      <c r="A21" s="12" t="s">
        <v>91</v>
      </c>
      <c r="B21" s="40">
        <v>280</v>
      </c>
      <c r="C21" s="171">
        <v>15207</v>
      </c>
      <c r="D21" s="41"/>
      <c r="E21" s="41">
        <v>13</v>
      </c>
      <c r="F21" s="171">
        <v>12972</v>
      </c>
      <c r="G21" s="41"/>
      <c r="H21" s="41">
        <v>2</v>
      </c>
      <c r="I21" s="171">
        <v>4502</v>
      </c>
      <c r="J21" s="41"/>
      <c r="K21" s="41">
        <v>0</v>
      </c>
      <c r="L21" s="171">
        <v>0</v>
      </c>
      <c r="M21" s="41"/>
      <c r="N21" s="42">
        <v>295</v>
      </c>
      <c r="O21" s="171">
        <v>32681</v>
      </c>
    </row>
    <row r="22" spans="1:15" s="6" customFormat="1" ht="15" customHeight="1" x14ac:dyDescent="0.2">
      <c r="A22" s="13" t="s">
        <v>85</v>
      </c>
      <c r="B22" s="43">
        <v>24</v>
      </c>
      <c r="C22" s="172">
        <v>4894</v>
      </c>
      <c r="D22" s="44"/>
      <c r="E22" s="44">
        <v>4</v>
      </c>
      <c r="F22" s="172">
        <v>4945</v>
      </c>
      <c r="G22" s="44"/>
      <c r="H22" s="44">
        <v>0</v>
      </c>
      <c r="I22" s="172">
        <v>0</v>
      </c>
      <c r="J22" s="44"/>
      <c r="K22" s="44">
        <v>1</v>
      </c>
      <c r="L22" s="172">
        <v>12000</v>
      </c>
      <c r="M22" s="44"/>
      <c r="N22" s="45">
        <v>29</v>
      </c>
      <c r="O22" s="172">
        <v>21839</v>
      </c>
    </row>
    <row r="23" spans="1:15" s="6" customFormat="1" ht="15" customHeight="1" x14ac:dyDescent="0.2">
      <c r="A23" s="139" t="s">
        <v>135</v>
      </c>
      <c r="B23" s="155">
        <v>646</v>
      </c>
      <c r="C23" s="173">
        <v>81862</v>
      </c>
      <c r="D23" s="155"/>
      <c r="E23" s="155">
        <v>184</v>
      </c>
      <c r="F23" s="173">
        <v>187969</v>
      </c>
      <c r="G23" s="155"/>
      <c r="H23" s="155">
        <v>52</v>
      </c>
      <c r="I23" s="173">
        <v>160645</v>
      </c>
      <c r="J23" s="155"/>
      <c r="K23" s="155">
        <v>52</v>
      </c>
      <c r="L23" s="173">
        <v>592898</v>
      </c>
      <c r="M23" s="155"/>
      <c r="N23" s="155">
        <v>934</v>
      </c>
      <c r="O23" s="173">
        <v>1023374</v>
      </c>
    </row>
    <row r="24" spans="1:15" s="6" customFormat="1" ht="15" customHeight="1" x14ac:dyDescent="0.2">
      <c r="A24" s="9"/>
      <c r="B24" s="9"/>
      <c r="C24" s="9"/>
      <c r="D24" s="9"/>
      <c r="E24" s="9"/>
      <c r="F24" s="9"/>
      <c r="G24" s="9"/>
      <c r="H24" s="9"/>
      <c r="I24" s="18"/>
      <c r="J24" s="9"/>
      <c r="K24" s="9"/>
      <c r="L24" s="9"/>
      <c r="M24" s="9"/>
      <c r="N24" s="9"/>
      <c r="O24" s="9"/>
    </row>
    <row r="25" spans="1:15" s="6" customFormat="1" x14ac:dyDescent="0.2">
      <c r="A25" s="9"/>
      <c r="B25" s="9"/>
      <c r="C25" s="9"/>
      <c r="D25" s="9"/>
      <c r="E25" s="9"/>
      <c r="F25" s="9"/>
      <c r="G25" s="9"/>
      <c r="H25" s="9"/>
      <c r="I25" s="18"/>
      <c r="J25" s="9"/>
      <c r="K25" s="9"/>
      <c r="L25" s="9"/>
      <c r="M25" s="9"/>
      <c r="N25" s="9"/>
      <c r="O25" s="9"/>
    </row>
    <row r="26" spans="1:15" s="6" customFormat="1" x14ac:dyDescent="0.2">
      <c r="A26" s="9"/>
      <c r="B26" s="9"/>
      <c r="C26" s="9"/>
      <c r="D26" s="9"/>
      <c r="E26" s="9"/>
      <c r="F26" s="9"/>
      <c r="G26" s="9"/>
      <c r="H26" s="9"/>
      <c r="I26" s="18"/>
      <c r="J26" s="9"/>
      <c r="K26" s="9"/>
      <c r="L26" s="9"/>
      <c r="M26" s="9"/>
      <c r="N26" s="9"/>
      <c r="O26" s="9"/>
    </row>
    <row r="27" spans="1:15" s="6" customFormat="1" x14ac:dyDescent="0.2">
      <c r="A27" s="9"/>
      <c r="B27" s="9"/>
      <c r="C27" s="9"/>
      <c r="D27" s="9"/>
      <c r="E27" s="9"/>
      <c r="F27" s="9"/>
      <c r="G27" s="9"/>
      <c r="H27" s="9"/>
      <c r="I27" s="18"/>
      <c r="J27" s="9"/>
      <c r="K27" s="9"/>
      <c r="L27" s="9"/>
      <c r="M27" s="9"/>
      <c r="N27" s="9"/>
      <c r="O27" s="9"/>
    </row>
    <row r="28" spans="1:15" s="6" customFormat="1" x14ac:dyDescent="0.2">
      <c r="A28" s="9"/>
      <c r="B28" s="9"/>
      <c r="C28" s="9"/>
      <c r="D28" s="9"/>
      <c r="E28" s="9"/>
      <c r="F28" s="9"/>
      <c r="G28" s="9"/>
      <c r="H28" s="9"/>
      <c r="I28" s="18"/>
      <c r="J28" s="9"/>
      <c r="K28" s="9"/>
      <c r="L28" s="9"/>
      <c r="M28" s="9"/>
      <c r="N28" s="9"/>
      <c r="O28" s="9"/>
    </row>
    <row r="29" spans="1:15" s="6" customFormat="1" x14ac:dyDescent="0.2">
      <c r="A29" s="9"/>
      <c r="B29" s="9"/>
      <c r="C29" s="9"/>
      <c r="D29" s="9"/>
      <c r="E29" s="9"/>
      <c r="F29" s="9"/>
      <c r="G29" s="9"/>
      <c r="H29" s="9"/>
      <c r="I29" s="18"/>
      <c r="J29" s="9"/>
      <c r="K29" s="9"/>
      <c r="L29" s="9"/>
      <c r="M29" s="9"/>
      <c r="N29" s="9"/>
      <c r="O29" s="9"/>
    </row>
    <row r="30" spans="1:15" s="6" customFormat="1" x14ac:dyDescent="0.2">
      <c r="A30" s="9"/>
      <c r="B30" s="9"/>
      <c r="C30" s="9"/>
      <c r="D30" s="9"/>
      <c r="E30" s="9"/>
      <c r="F30" s="9"/>
      <c r="G30" s="9"/>
      <c r="H30" s="9"/>
      <c r="I30" s="18"/>
      <c r="J30" s="9"/>
      <c r="K30" s="9"/>
      <c r="L30" s="9"/>
      <c r="M30" s="9"/>
      <c r="N30" s="9"/>
      <c r="O30" s="9"/>
    </row>
    <row r="31" spans="1:15" s="6" customFormat="1" x14ac:dyDescent="0.2">
      <c r="A31" s="9"/>
      <c r="B31" s="9"/>
      <c r="C31" s="9"/>
      <c r="D31" s="9"/>
      <c r="E31" s="9"/>
      <c r="F31" s="9"/>
      <c r="G31" s="9"/>
      <c r="H31" s="9"/>
      <c r="I31" s="18"/>
      <c r="J31" s="9"/>
      <c r="K31" s="9"/>
      <c r="L31" s="9"/>
      <c r="M31" s="9"/>
      <c r="N31" s="9"/>
      <c r="O31" s="9"/>
    </row>
    <row r="32" spans="1:15" s="6" customFormat="1" x14ac:dyDescent="0.2">
      <c r="A32" s="9"/>
      <c r="B32" s="9"/>
      <c r="C32" s="9"/>
      <c r="D32" s="9"/>
      <c r="E32" s="9"/>
      <c r="F32" s="9"/>
      <c r="G32" s="9"/>
      <c r="H32" s="9"/>
      <c r="I32" s="18"/>
      <c r="J32" s="9"/>
      <c r="K32" s="9"/>
      <c r="L32" s="9"/>
      <c r="M32" s="9"/>
      <c r="N32" s="9"/>
      <c r="O32" s="9"/>
    </row>
    <row r="33" spans="1:15" s="6" customFormat="1" x14ac:dyDescent="0.2">
      <c r="A33" s="9"/>
      <c r="B33" s="9"/>
      <c r="C33" s="9"/>
      <c r="D33" s="9"/>
      <c r="E33" s="9"/>
      <c r="F33" s="9"/>
      <c r="G33" s="9"/>
      <c r="H33" s="9"/>
      <c r="I33" s="18"/>
      <c r="J33" s="9"/>
      <c r="K33" s="9"/>
      <c r="L33" s="9"/>
      <c r="M33" s="9"/>
      <c r="N33" s="9"/>
      <c r="O33" s="9"/>
    </row>
    <row r="34" spans="1:15" s="6" customFormat="1" x14ac:dyDescent="0.2">
      <c r="A34" s="9"/>
      <c r="B34" s="9"/>
      <c r="C34" s="9"/>
      <c r="D34" s="9"/>
      <c r="E34" s="9"/>
      <c r="F34" s="9"/>
      <c r="G34" s="9"/>
      <c r="H34" s="9"/>
      <c r="I34" s="18"/>
      <c r="J34" s="9"/>
      <c r="K34" s="9"/>
      <c r="L34" s="9"/>
      <c r="M34" s="9"/>
      <c r="N34" s="9"/>
      <c r="O34" s="9"/>
    </row>
    <row r="35" spans="1:15" s="6" customFormat="1" x14ac:dyDescent="0.2">
      <c r="A35" s="9"/>
      <c r="B35" s="9"/>
      <c r="C35" s="9"/>
      <c r="D35" s="9"/>
      <c r="E35" s="9"/>
      <c r="F35" s="9"/>
      <c r="G35" s="9"/>
      <c r="H35" s="9"/>
      <c r="I35" s="18"/>
      <c r="J35" s="9"/>
      <c r="K35" s="9"/>
      <c r="L35" s="9"/>
      <c r="M35" s="9"/>
      <c r="N35" s="9"/>
      <c r="O35" s="9"/>
    </row>
    <row r="36" spans="1:15" s="6" customFormat="1" x14ac:dyDescent="0.2">
      <c r="A36" s="9"/>
      <c r="B36" s="9"/>
      <c r="C36" s="9"/>
      <c r="D36" s="9"/>
      <c r="E36" s="9"/>
      <c r="F36" s="9"/>
      <c r="G36" s="9"/>
      <c r="H36" s="9"/>
      <c r="I36" s="18"/>
      <c r="J36" s="9"/>
      <c r="K36" s="9"/>
      <c r="L36" s="9"/>
      <c r="M36" s="9"/>
      <c r="N36" s="9"/>
      <c r="O36" s="9"/>
    </row>
    <row r="37" spans="1:15" s="6" customFormat="1" x14ac:dyDescent="0.2">
      <c r="A37" s="9"/>
      <c r="B37" s="9"/>
      <c r="C37" s="9"/>
      <c r="D37" s="9"/>
      <c r="E37" s="9"/>
      <c r="F37" s="9"/>
      <c r="G37" s="9"/>
      <c r="H37" s="9"/>
      <c r="I37" s="18"/>
      <c r="J37" s="9"/>
      <c r="K37" s="9"/>
      <c r="L37" s="9"/>
      <c r="M37" s="9"/>
      <c r="N37" s="9"/>
      <c r="O37" s="9"/>
    </row>
    <row r="38" spans="1:15" s="6" customFormat="1" x14ac:dyDescent="0.2">
      <c r="A38" s="9"/>
      <c r="B38" s="9"/>
      <c r="C38" s="9"/>
      <c r="D38" s="9"/>
      <c r="E38" s="9"/>
      <c r="F38" s="9"/>
      <c r="G38" s="9"/>
      <c r="H38" s="9"/>
      <c r="I38" s="18"/>
      <c r="J38" s="9"/>
      <c r="K38" s="9"/>
      <c r="L38" s="9"/>
      <c r="M38" s="9"/>
      <c r="N38" s="9"/>
      <c r="O38" s="9"/>
    </row>
    <row r="39" spans="1:15" s="6" customFormat="1" x14ac:dyDescent="0.2">
      <c r="A39" s="9"/>
      <c r="B39" s="9"/>
      <c r="C39" s="9"/>
      <c r="D39" s="9"/>
      <c r="E39" s="9"/>
      <c r="F39" s="9"/>
      <c r="G39" s="9"/>
      <c r="H39" s="9"/>
      <c r="I39" s="18"/>
      <c r="J39" s="9"/>
      <c r="K39" s="9"/>
      <c r="L39" s="9"/>
      <c r="M39" s="9"/>
      <c r="N39" s="9"/>
      <c r="O39" s="9"/>
    </row>
    <row r="40" spans="1:15" s="6" customFormat="1" x14ac:dyDescent="0.2">
      <c r="A40" s="9"/>
      <c r="B40" s="9"/>
      <c r="C40" s="9"/>
      <c r="D40" s="9"/>
      <c r="E40" s="9"/>
      <c r="F40" s="9"/>
      <c r="G40" s="9"/>
      <c r="H40" s="9"/>
      <c r="I40" s="18"/>
      <c r="J40" s="9"/>
      <c r="K40" s="9"/>
      <c r="L40" s="9"/>
      <c r="M40" s="9"/>
      <c r="N40" s="9"/>
      <c r="O40" s="9"/>
    </row>
    <row r="41" spans="1:15" s="6" customForma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s="6" customForma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s="6" customForma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s="6" customForma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s="6" customForma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s="6" customForma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</sheetData>
  <mergeCells count="6">
    <mergeCell ref="N4:O4"/>
    <mergeCell ref="B3:L3"/>
    <mergeCell ref="B4:C4"/>
    <mergeCell ref="E4:F4"/>
    <mergeCell ref="H4:I4"/>
    <mergeCell ref="K4:L4"/>
  </mergeCells>
  <conditionalFormatting sqref="A24">
    <cfRule type="cellIs" dxfId="60" priority="1" operator="equal">
      <formula>0</formula>
    </cfRule>
  </conditionalFormatting>
  <conditionalFormatting sqref="A23:O23">
    <cfRule type="cellIs" dxfId="59" priority="8" operator="equal">
      <formula>0</formula>
    </cfRule>
  </conditionalFormatting>
  <conditionalFormatting sqref="A1:BA5">
    <cfRule type="cellIs" dxfId="58" priority="128" operator="equal">
      <formula>0</formula>
    </cfRule>
  </conditionalFormatting>
  <conditionalFormatting sqref="A6:BA6 A8:BA8">
    <cfRule type="cellIs" dxfId="57" priority="6" operator="equal">
      <formula>0</formula>
    </cfRule>
  </conditionalFormatting>
  <conditionalFormatting sqref="A7:BA7 A9:BA9">
    <cfRule type="cellIs" dxfId="56" priority="7" operator="equal">
      <formula>0</formula>
    </cfRule>
  </conditionalFormatting>
  <conditionalFormatting sqref="A10:BA10 A12:BA12 A14:BA14 A16:BA16 A18:BA18 A20:BA20 A22:BA22">
    <cfRule type="cellIs" dxfId="55" priority="3" operator="equal">
      <formula>0</formula>
    </cfRule>
  </conditionalFormatting>
  <conditionalFormatting sqref="A11:BA11 A13:BA13 A15:BA15 A17:BA17 A19:BA19 A21:BA21">
    <cfRule type="cellIs" dxfId="54" priority="4" operator="equal">
      <formula>0</formula>
    </cfRule>
  </conditionalFormatting>
  <conditionalFormatting sqref="A23:BA23">
    <cfRule type="cellIs" dxfId="53" priority="12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theme="6"/>
    <pageSetUpPr fitToPage="1"/>
  </sheetPr>
  <dimension ref="A1:U62"/>
  <sheetViews>
    <sheetView showGridLines="0" workbookViewId="0"/>
  </sheetViews>
  <sheetFormatPr baseColWidth="10" defaultColWidth="11.5546875" defaultRowHeight="10.8" x14ac:dyDescent="0.2"/>
  <cols>
    <col min="1" max="1" width="39.109375" style="9" customWidth="1"/>
    <col min="2" max="2" width="10.6640625" style="9" customWidth="1"/>
    <col min="3" max="3" width="7.33203125" style="9" customWidth="1"/>
    <col min="4" max="4" width="2.109375" style="9" customWidth="1"/>
    <col min="5" max="6" width="7.33203125" style="9" customWidth="1"/>
    <col min="7" max="7" width="1.6640625" style="9" customWidth="1"/>
    <col min="8" max="9" width="7.33203125" style="9" customWidth="1"/>
    <col min="10" max="10" width="8.6640625" style="9" customWidth="1"/>
    <col min="11" max="11" width="1.6640625" style="9" customWidth="1"/>
    <col min="12" max="12" width="10.6640625" style="9" customWidth="1"/>
    <col min="13" max="13" width="7.33203125" style="9" customWidth="1"/>
    <col min="14" max="14" width="1.6640625" style="9" customWidth="1"/>
    <col min="15" max="16" width="7.33203125" style="9" customWidth="1"/>
    <col min="17" max="17" width="1.6640625" style="9" customWidth="1"/>
    <col min="18" max="19" width="7.33203125" style="9" customWidth="1"/>
    <col min="20" max="20" width="8.6640625" style="9" customWidth="1"/>
    <col min="21" max="16384" width="11.5546875" style="9"/>
  </cols>
  <sheetData>
    <row r="1" spans="1:21" s="6" customFormat="1" ht="15" customHeight="1" x14ac:dyDescent="0.25">
      <c r="A1" s="1" t="s">
        <v>199</v>
      </c>
      <c r="B1" s="7"/>
      <c r="C1" s="7"/>
      <c r="D1" s="14"/>
      <c r="E1" s="7"/>
      <c r="F1" s="7"/>
      <c r="G1" s="14"/>
      <c r="H1" s="7"/>
      <c r="I1" s="7"/>
      <c r="J1" s="7"/>
      <c r="K1" s="7"/>
      <c r="L1" s="7"/>
      <c r="M1" s="7"/>
      <c r="N1" s="14"/>
      <c r="O1" s="7"/>
      <c r="P1" s="7"/>
      <c r="Q1" s="14"/>
      <c r="R1" s="7"/>
      <c r="S1" s="7"/>
      <c r="T1" s="7"/>
    </row>
    <row r="2" spans="1:21" s="6" customFormat="1" ht="15" customHeight="1" x14ac:dyDescent="0.2">
      <c r="A2" s="7"/>
      <c r="B2" s="7"/>
      <c r="C2" s="7"/>
      <c r="D2" s="14"/>
      <c r="E2" s="7"/>
      <c r="F2" s="7"/>
      <c r="G2" s="14"/>
      <c r="H2" s="7"/>
      <c r="I2" s="7"/>
      <c r="J2" s="7"/>
      <c r="K2" s="7"/>
      <c r="L2" s="7"/>
      <c r="M2" s="7"/>
      <c r="N2" s="14"/>
      <c r="O2" s="7"/>
      <c r="P2" s="7"/>
      <c r="Q2" s="14"/>
      <c r="R2" s="7"/>
      <c r="S2" s="7"/>
      <c r="T2" s="7"/>
    </row>
    <row r="3" spans="1:21" s="6" customFormat="1" ht="15" customHeight="1" x14ac:dyDescent="0.2">
      <c r="A3" s="17"/>
      <c r="B3" s="312">
        <v>2022</v>
      </c>
      <c r="C3" s="312"/>
      <c r="D3" s="312"/>
      <c r="E3" s="312"/>
      <c r="F3" s="312"/>
      <c r="G3" s="312"/>
      <c r="H3" s="312"/>
      <c r="I3" s="312"/>
      <c r="J3" s="46"/>
      <c r="K3" s="46"/>
      <c r="L3" s="312">
        <v>2023</v>
      </c>
      <c r="M3" s="312"/>
      <c r="N3" s="312"/>
      <c r="O3" s="312"/>
      <c r="P3" s="312"/>
      <c r="Q3" s="312"/>
      <c r="R3" s="312"/>
      <c r="S3" s="312"/>
      <c r="T3" s="46"/>
    </row>
    <row r="4" spans="1:21" s="6" customFormat="1" ht="21.75" customHeight="1" x14ac:dyDescent="0.2">
      <c r="A4" s="9"/>
      <c r="B4" s="325" t="s">
        <v>96</v>
      </c>
      <c r="C4" s="325"/>
      <c r="D4" s="8"/>
      <c r="E4" s="325" t="s">
        <v>97</v>
      </c>
      <c r="F4" s="325"/>
      <c r="G4" s="8"/>
      <c r="H4" s="325" t="s">
        <v>98</v>
      </c>
      <c r="I4" s="325"/>
      <c r="J4" s="15"/>
      <c r="K4" s="15"/>
      <c r="L4" s="325" t="s">
        <v>96</v>
      </c>
      <c r="M4" s="325"/>
      <c r="N4" s="8"/>
      <c r="O4" s="325" t="s">
        <v>97</v>
      </c>
      <c r="P4" s="325"/>
      <c r="Q4" s="8"/>
      <c r="R4" s="325" t="s">
        <v>98</v>
      </c>
      <c r="S4" s="325"/>
      <c r="T4" s="15"/>
    </row>
    <row r="5" spans="1:21" s="55" customFormat="1" ht="17.25" customHeight="1" x14ac:dyDescent="0.2">
      <c r="A5" s="20"/>
      <c r="B5" s="85" t="s">
        <v>94</v>
      </c>
      <c r="C5" s="85" t="s">
        <v>95</v>
      </c>
      <c r="D5" s="15"/>
      <c r="E5" s="85" t="s">
        <v>94</v>
      </c>
      <c r="F5" s="85" t="s">
        <v>95</v>
      </c>
      <c r="G5" s="15"/>
      <c r="H5" s="85" t="s">
        <v>94</v>
      </c>
      <c r="I5" s="85" t="s">
        <v>95</v>
      </c>
      <c r="J5" s="98" t="s">
        <v>6</v>
      </c>
      <c r="K5" s="98"/>
      <c r="L5" s="85" t="s">
        <v>94</v>
      </c>
      <c r="M5" s="85" t="s">
        <v>95</v>
      </c>
      <c r="N5" s="15"/>
      <c r="O5" s="85" t="s">
        <v>94</v>
      </c>
      <c r="P5" s="85" t="s">
        <v>95</v>
      </c>
      <c r="Q5" s="15"/>
      <c r="R5" s="85" t="s">
        <v>94</v>
      </c>
      <c r="S5" s="85" t="s">
        <v>95</v>
      </c>
      <c r="T5" s="98" t="s">
        <v>6</v>
      </c>
    </row>
    <row r="6" spans="1:21" s="6" customFormat="1" ht="15" customHeight="1" x14ac:dyDescent="0.2">
      <c r="A6" s="11" t="s">
        <v>86</v>
      </c>
      <c r="B6" s="76">
        <v>19</v>
      </c>
      <c r="C6" s="76">
        <v>11</v>
      </c>
      <c r="D6" s="76"/>
      <c r="E6" s="76">
        <v>9</v>
      </c>
      <c r="F6" s="76">
        <v>9</v>
      </c>
      <c r="G6" s="76"/>
      <c r="H6" s="76">
        <v>0</v>
      </c>
      <c r="I6" s="76">
        <v>1</v>
      </c>
      <c r="J6" s="76">
        <v>49</v>
      </c>
      <c r="K6" s="76"/>
      <c r="L6" s="76">
        <v>25</v>
      </c>
      <c r="M6" s="76">
        <v>13</v>
      </c>
      <c r="N6" s="76"/>
      <c r="O6" s="76">
        <v>3</v>
      </c>
      <c r="P6" s="76">
        <v>10</v>
      </c>
      <c r="Q6" s="76"/>
      <c r="R6" s="76">
        <v>1</v>
      </c>
      <c r="S6" s="76">
        <v>1</v>
      </c>
      <c r="T6" s="76">
        <v>53</v>
      </c>
      <c r="U6" s="297"/>
    </row>
    <row r="7" spans="1:21" s="6" customFormat="1" ht="15" customHeight="1" x14ac:dyDescent="0.2">
      <c r="A7" s="12" t="s">
        <v>99</v>
      </c>
      <c r="B7" s="71">
        <v>23</v>
      </c>
      <c r="C7" s="71">
        <v>4</v>
      </c>
      <c r="D7" s="71"/>
      <c r="E7" s="71">
        <v>10</v>
      </c>
      <c r="F7" s="71">
        <v>2</v>
      </c>
      <c r="G7" s="71"/>
      <c r="H7" s="71">
        <v>0</v>
      </c>
      <c r="I7" s="71">
        <v>0</v>
      </c>
      <c r="J7" s="71">
        <v>39</v>
      </c>
      <c r="K7" s="71"/>
      <c r="L7" s="71">
        <v>24</v>
      </c>
      <c r="M7" s="71">
        <v>5</v>
      </c>
      <c r="N7" s="71"/>
      <c r="O7" s="71">
        <v>19</v>
      </c>
      <c r="P7" s="71">
        <v>2</v>
      </c>
      <c r="Q7" s="71"/>
      <c r="R7" s="71">
        <v>1</v>
      </c>
      <c r="S7" s="71">
        <v>0</v>
      </c>
      <c r="T7" s="71">
        <v>51</v>
      </c>
      <c r="U7" s="297"/>
    </row>
    <row r="8" spans="1:21" s="6" customFormat="1" ht="15" customHeight="1" x14ac:dyDescent="0.2">
      <c r="A8" s="13" t="s">
        <v>126</v>
      </c>
      <c r="B8" s="72">
        <v>33</v>
      </c>
      <c r="C8" s="72">
        <v>2</v>
      </c>
      <c r="D8" s="72"/>
      <c r="E8" s="72">
        <v>12</v>
      </c>
      <c r="F8" s="72">
        <v>14</v>
      </c>
      <c r="G8" s="72"/>
      <c r="H8" s="72">
        <v>1</v>
      </c>
      <c r="I8" s="72">
        <v>1</v>
      </c>
      <c r="J8" s="72">
        <v>63</v>
      </c>
      <c r="K8" s="72"/>
      <c r="L8" s="72">
        <v>25</v>
      </c>
      <c r="M8" s="72">
        <v>4</v>
      </c>
      <c r="N8" s="72"/>
      <c r="O8" s="72">
        <v>5</v>
      </c>
      <c r="P8" s="72">
        <v>11</v>
      </c>
      <c r="Q8" s="72"/>
      <c r="R8" s="72">
        <v>3</v>
      </c>
      <c r="S8" s="72">
        <v>1</v>
      </c>
      <c r="T8" s="72">
        <v>49</v>
      </c>
      <c r="U8" s="297"/>
    </row>
    <row r="9" spans="1:21" s="6" customFormat="1" ht="15" customHeight="1" x14ac:dyDescent="0.2">
      <c r="A9" s="12" t="s">
        <v>89</v>
      </c>
      <c r="B9" s="71">
        <v>13</v>
      </c>
      <c r="C9" s="71">
        <v>11</v>
      </c>
      <c r="D9" s="71"/>
      <c r="E9" s="71">
        <v>1</v>
      </c>
      <c r="F9" s="71">
        <v>0</v>
      </c>
      <c r="G9" s="71"/>
      <c r="H9" s="71">
        <v>0</v>
      </c>
      <c r="I9" s="71">
        <v>0</v>
      </c>
      <c r="J9" s="71">
        <v>25</v>
      </c>
      <c r="K9" s="71"/>
      <c r="L9" s="71">
        <v>18</v>
      </c>
      <c r="M9" s="71">
        <v>17</v>
      </c>
      <c r="N9" s="71"/>
      <c r="O9" s="71">
        <v>0</v>
      </c>
      <c r="P9" s="71">
        <v>1</v>
      </c>
      <c r="Q9" s="71"/>
      <c r="R9" s="71">
        <v>0</v>
      </c>
      <c r="S9" s="71">
        <v>0</v>
      </c>
      <c r="T9" s="71">
        <v>36</v>
      </c>
      <c r="U9" s="297"/>
    </row>
    <row r="10" spans="1:21" s="6" customFormat="1" ht="15" customHeight="1" x14ac:dyDescent="0.2">
      <c r="A10" s="13" t="s">
        <v>127</v>
      </c>
      <c r="B10" s="72">
        <v>20</v>
      </c>
      <c r="C10" s="72">
        <v>21</v>
      </c>
      <c r="D10" s="72"/>
      <c r="E10" s="72">
        <v>16</v>
      </c>
      <c r="F10" s="72">
        <v>7</v>
      </c>
      <c r="G10" s="72"/>
      <c r="H10" s="72">
        <v>1</v>
      </c>
      <c r="I10" s="72">
        <v>0</v>
      </c>
      <c r="J10" s="72">
        <v>65</v>
      </c>
      <c r="K10" s="72"/>
      <c r="L10" s="72">
        <v>29</v>
      </c>
      <c r="M10" s="72">
        <v>19</v>
      </c>
      <c r="N10" s="72"/>
      <c r="O10" s="72">
        <v>14</v>
      </c>
      <c r="P10" s="72">
        <v>0</v>
      </c>
      <c r="Q10" s="72"/>
      <c r="R10" s="72">
        <v>1</v>
      </c>
      <c r="S10" s="72">
        <v>1</v>
      </c>
      <c r="T10" s="72">
        <v>64</v>
      </c>
      <c r="U10" s="297"/>
    </row>
    <row r="11" spans="1:21" s="6" customFormat="1" ht="15" customHeight="1" x14ac:dyDescent="0.2">
      <c r="A11" s="12" t="s">
        <v>80</v>
      </c>
      <c r="B11" s="71">
        <v>12</v>
      </c>
      <c r="C11" s="71">
        <v>4</v>
      </c>
      <c r="D11" s="71"/>
      <c r="E11" s="71">
        <v>1</v>
      </c>
      <c r="F11" s="71">
        <v>0</v>
      </c>
      <c r="G11" s="71"/>
      <c r="H11" s="71">
        <v>1</v>
      </c>
      <c r="I11" s="71">
        <v>0</v>
      </c>
      <c r="J11" s="71">
        <v>18</v>
      </c>
      <c r="K11" s="71"/>
      <c r="L11" s="71">
        <v>13</v>
      </c>
      <c r="M11" s="71">
        <v>5</v>
      </c>
      <c r="N11" s="71"/>
      <c r="O11" s="71">
        <v>0</v>
      </c>
      <c r="P11" s="71">
        <v>0</v>
      </c>
      <c r="Q11" s="71"/>
      <c r="R11" s="71">
        <v>0</v>
      </c>
      <c r="S11" s="71">
        <v>0</v>
      </c>
      <c r="T11" s="71">
        <v>18</v>
      </c>
      <c r="U11" s="297"/>
    </row>
    <row r="12" spans="1:21" s="6" customFormat="1" ht="15" customHeight="1" x14ac:dyDescent="0.2">
      <c r="A12" s="13" t="s">
        <v>100</v>
      </c>
      <c r="B12" s="72">
        <v>29</v>
      </c>
      <c r="C12" s="72">
        <v>16</v>
      </c>
      <c r="D12" s="72"/>
      <c r="E12" s="72">
        <v>5</v>
      </c>
      <c r="F12" s="72">
        <v>9</v>
      </c>
      <c r="G12" s="72"/>
      <c r="H12" s="72">
        <v>0</v>
      </c>
      <c r="I12" s="72">
        <v>0</v>
      </c>
      <c r="J12" s="72">
        <v>59</v>
      </c>
      <c r="K12" s="72"/>
      <c r="L12" s="72">
        <v>23</v>
      </c>
      <c r="M12" s="72">
        <v>13</v>
      </c>
      <c r="N12" s="72"/>
      <c r="O12" s="72">
        <v>2</v>
      </c>
      <c r="P12" s="72">
        <v>6</v>
      </c>
      <c r="Q12" s="72"/>
      <c r="R12" s="72">
        <v>0</v>
      </c>
      <c r="S12" s="72">
        <v>0</v>
      </c>
      <c r="T12" s="72">
        <v>44</v>
      </c>
      <c r="U12" s="297"/>
    </row>
    <row r="13" spans="1:21" s="6" customFormat="1" ht="15" customHeight="1" x14ac:dyDescent="0.2">
      <c r="A13" s="12" t="s">
        <v>155</v>
      </c>
      <c r="B13" s="71">
        <v>91</v>
      </c>
      <c r="C13" s="71">
        <v>33</v>
      </c>
      <c r="D13" s="71"/>
      <c r="E13" s="71">
        <v>8</v>
      </c>
      <c r="F13" s="71">
        <v>12</v>
      </c>
      <c r="G13" s="71"/>
      <c r="H13" s="71">
        <v>0</v>
      </c>
      <c r="I13" s="71">
        <v>0</v>
      </c>
      <c r="J13" s="71">
        <v>144</v>
      </c>
      <c r="K13" s="71"/>
      <c r="L13" s="71">
        <v>110</v>
      </c>
      <c r="M13" s="71">
        <v>34</v>
      </c>
      <c r="N13" s="71"/>
      <c r="O13" s="71">
        <v>18</v>
      </c>
      <c r="P13" s="71">
        <v>3</v>
      </c>
      <c r="Q13" s="71"/>
      <c r="R13" s="71">
        <v>0</v>
      </c>
      <c r="S13" s="71">
        <v>0</v>
      </c>
      <c r="T13" s="71">
        <v>165</v>
      </c>
      <c r="U13" s="297"/>
    </row>
    <row r="14" spans="1:21" s="6" customFormat="1" ht="15" customHeight="1" x14ac:dyDescent="0.2">
      <c r="A14" s="13" t="s">
        <v>81</v>
      </c>
      <c r="B14" s="72">
        <v>22</v>
      </c>
      <c r="C14" s="72">
        <v>5</v>
      </c>
      <c r="D14" s="72"/>
      <c r="E14" s="72">
        <v>12</v>
      </c>
      <c r="F14" s="72">
        <v>7</v>
      </c>
      <c r="G14" s="72"/>
      <c r="H14" s="72">
        <v>0</v>
      </c>
      <c r="I14" s="72">
        <v>0</v>
      </c>
      <c r="J14" s="72">
        <v>46</v>
      </c>
      <c r="K14" s="72"/>
      <c r="L14" s="72">
        <v>18</v>
      </c>
      <c r="M14" s="72">
        <v>4</v>
      </c>
      <c r="N14" s="72"/>
      <c r="O14" s="72">
        <v>8</v>
      </c>
      <c r="P14" s="72">
        <v>2</v>
      </c>
      <c r="Q14" s="72"/>
      <c r="R14" s="72">
        <v>0</v>
      </c>
      <c r="S14" s="72">
        <v>0</v>
      </c>
      <c r="T14" s="72">
        <v>32</v>
      </c>
      <c r="U14" s="297"/>
    </row>
    <row r="15" spans="1:21" s="6" customFormat="1" ht="15" customHeight="1" x14ac:dyDescent="0.2">
      <c r="A15" s="12" t="s">
        <v>175</v>
      </c>
      <c r="B15" s="71">
        <v>14</v>
      </c>
      <c r="C15" s="71">
        <v>2</v>
      </c>
      <c r="D15" s="71"/>
      <c r="E15" s="71">
        <v>1</v>
      </c>
      <c r="F15" s="71">
        <v>0</v>
      </c>
      <c r="G15" s="71"/>
      <c r="H15" s="71">
        <v>0</v>
      </c>
      <c r="I15" s="71">
        <v>0</v>
      </c>
      <c r="J15" s="71">
        <v>17</v>
      </c>
      <c r="K15" s="71"/>
      <c r="L15" s="71">
        <v>7</v>
      </c>
      <c r="M15" s="71">
        <v>7</v>
      </c>
      <c r="N15" s="71"/>
      <c r="O15" s="71">
        <v>1</v>
      </c>
      <c r="P15" s="71">
        <v>0</v>
      </c>
      <c r="Q15" s="71"/>
      <c r="R15" s="71">
        <v>0</v>
      </c>
      <c r="S15" s="71">
        <v>0</v>
      </c>
      <c r="T15" s="71">
        <v>15</v>
      </c>
      <c r="U15" s="297"/>
    </row>
    <row r="16" spans="1:21" s="6" customFormat="1" ht="15" customHeight="1" x14ac:dyDescent="0.2">
      <c r="A16" s="13" t="s">
        <v>90</v>
      </c>
      <c r="B16" s="72">
        <v>28</v>
      </c>
      <c r="C16" s="72">
        <v>12</v>
      </c>
      <c r="D16" s="72"/>
      <c r="E16" s="72">
        <v>4</v>
      </c>
      <c r="F16" s="72">
        <v>2</v>
      </c>
      <c r="G16" s="72"/>
      <c r="H16" s="72">
        <v>0</v>
      </c>
      <c r="I16" s="72">
        <v>0</v>
      </c>
      <c r="J16" s="72">
        <v>46</v>
      </c>
      <c r="K16" s="72"/>
      <c r="L16" s="72">
        <v>32</v>
      </c>
      <c r="M16" s="72">
        <v>13</v>
      </c>
      <c r="N16" s="72"/>
      <c r="O16" s="72">
        <v>13</v>
      </c>
      <c r="P16" s="72">
        <v>4</v>
      </c>
      <c r="Q16" s="72"/>
      <c r="R16" s="72">
        <v>0</v>
      </c>
      <c r="S16" s="72">
        <v>0</v>
      </c>
      <c r="T16" s="72">
        <v>62</v>
      </c>
      <c r="U16" s="297"/>
    </row>
    <row r="17" spans="1:21" s="6" customFormat="1" ht="15" customHeight="1" x14ac:dyDescent="0.2">
      <c r="A17" s="12" t="s">
        <v>82</v>
      </c>
      <c r="B17" s="71">
        <v>47</v>
      </c>
      <c r="C17" s="71">
        <v>12</v>
      </c>
      <c r="D17" s="71"/>
      <c r="E17" s="71">
        <v>8</v>
      </c>
      <c r="F17" s="71">
        <v>17</v>
      </c>
      <c r="G17" s="71"/>
      <c r="H17" s="71">
        <v>1</v>
      </c>
      <c r="I17" s="71">
        <v>3</v>
      </c>
      <c r="J17" s="71">
        <v>88</v>
      </c>
      <c r="K17" s="71"/>
      <c r="L17" s="71">
        <v>63</v>
      </c>
      <c r="M17" s="71">
        <v>6</v>
      </c>
      <c r="N17" s="71"/>
      <c r="O17" s="71">
        <v>8</v>
      </c>
      <c r="P17" s="71">
        <v>14</v>
      </c>
      <c r="Q17" s="71"/>
      <c r="R17" s="71">
        <v>0</v>
      </c>
      <c r="S17" s="71">
        <v>4</v>
      </c>
      <c r="T17" s="71">
        <v>95</v>
      </c>
      <c r="U17" s="297"/>
    </row>
    <row r="18" spans="1:21" s="6" customFormat="1" ht="15" customHeight="1" x14ac:dyDescent="0.2">
      <c r="A18" s="13" t="s">
        <v>83</v>
      </c>
      <c r="B18" s="72">
        <v>55</v>
      </c>
      <c r="C18" s="72">
        <v>31</v>
      </c>
      <c r="D18" s="72"/>
      <c r="E18" s="72">
        <v>8</v>
      </c>
      <c r="F18" s="72">
        <v>12</v>
      </c>
      <c r="G18" s="72"/>
      <c r="H18" s="72">
        <v>4</v>
      </c>
      <c r="I18" s="72">
        <v>3</v>
      </c>
      <c r="J18" s="72">
        <v>113</v>
      </c>
      <c r="K18" s="72"/>
      <c r="L18" s="72">
        <v>58</v>
      </c>
      <c r="M18" s="72">
        <v>22</v>
      </c>
      <c r="N18" s="72"/>
      <c r="O18" s="72">
        <v>3</v>
      </c>
      <c r="P18" s="72">
        <v>4</v>
      </c>
      <c r="Q18" s="72"/>
      <c r="R18" s="72">
        <v>1</v>
      </c>
      <c r="S18" s="72">
        <v>2</v>
      </c>
      <c r="T18" s="72">
        <v>90</v>
      </c>
      <c r="U18" s="297"/>
    </row>
    <row r="19" spans="1:21" s="6" customFormat="1" ht="15" customHeight="1" x14ac:dyDescent="0.2">
      <c r="A19" s="12" t="s">
        <v>170</v>
      </c>
      <c r="B19" s="71">
        <v>78</v>
      </c>
      <c r="C19" s="71">
        <v>17</v>
      </c>
      <c r="D19" s="71"/>
      <c r="E19" s="71">
        <v>14</v>
      </c>
      <c r="F19" s="71">
        <v>1</v>
      </c>
      <c r="G19" s="71"/>
      <c r="H19" s="71">
        <v>1</v>
      </c>
      <c r="I19" s="71">
        <v>0</v>
      </c>
      <c r="J19" s="71">
        <v>111</v>
      </c>
      <c r="K19" s="71"/>
      <c r="L19" s="71">
        <v>87</v>
      </c>
      <c r="M19" s="71">
        <v>16</v>
      </c>
      <c r="N19" s="71"/>
      <c r="O19" s="71">
        <v>12</v>
      </c>
      <c r="P19" s="71">
        <v>0</v>
      </c>
      <c r="Q19" s="71"/>
      <c r="R19" s="71">
        <v>0</v>
      </c>
      <c r="S19" s="71">
        <v>0</v>
      </c>
      <c r="T19" s="71">
        <v>115</v>
      </c>
      <c r="U19" s="297"/>
    </row>
    <row r="20" spans="1:21" s="6" customFormat="1" ht="15" customHeight="1" x14ac:dyDescent="0.2">
      <c r="A20" s="13" t="s">
        <v>84</v>
      </c>
      <c r="B20" s="72">
        <v>39</v>
      </c>
      <c r="C20" s="72">
        <v>15</v>
      </c>
      <c r="D20" s="72"/>
      <c r="E20" s="72">
        <v>2</v>
      </c>
      <c r="F20" s="72">
        <v>0</v>
      </c>
      <c r="G20" s="72"/>
      <c r="H20" s="72">
        <v>1</v>
      </c>
      <c r="I20" s="72">
        <v>0</v>
      </c>
      <c r="J20" s="72">
        <v>57</v>
      </c>
      <c r="K20" s="72"/>
      <c r="L20" s="72">
        <v>27</v>
      </c>
      <c r="M20" s="72">
        <v>11</v>
      </c>
      <c r="N20" s="72"/>
      <c r="O20" s="72">
        <v>1</v>
      </c>
      <c r="P20" s="72">
        <v>1</v>
      </c>
      <c r="Q20" s="72"/>
      <c r="R20" s="72">
        <v>1</v>
      </c>
      <c r="S20" s="72">
        <v>0</v>
      </c>
      <c r="T20" s="72">
        <v>41</v>
      </c>
      <c r="U20" s="297"/>
    </row>
    <row r="21" spans="1:21" s="6" customFormat="1" ht="15" customHeight="1" x14ac:dyDescent="0.2">
      <c r="A21" s="12" t="s">
        <v>91</v>
      </c>
      <c r="B21" s="71">
        <v>13</v>
      </c>
      <c r="C21" s="71">
        <v>3</v>
      </c>
      <c r="D21" s="71"/>
      <c r="E21" s="71">
        <v>10</v>
      </c>
      <c r="F21" s="71">
        <v>1</v>
      </c>
      <c r="G21" s="71"/>
      <c r="H21" s="71">
        <v>1</v>
      </c>
      <c r="I21" s="71">
        <v>0</v>
      </c>
      <c r="J21" s="71">
        <v>28</v>
      </c>
      <c r="K21" s="71"/>
      <c r="L21" s="71">
        <v>14</v>
      </c>
      <c r="M21" s="71">
        <v>0</v>
      </c>
      <c r="N21" s="71"/>
      <c r="O21" s="71">
        <v>14</v>
      </c>
      <c r="P21" s="71">
        <v>6</v>
      </c>
      <c r="Q21" s="71"/>
      <c r="R21" s="71">
        <v>0</v>
      </c>
      <c r="S21" s="71">
        <v>0</v>
      </c>
      <c r="T21" s="71">
        <v>34</v>
      </c>
      <c r="U21" s="297"/>
    </row>
    <row r="22" spans="1:21" s="6" customFormat="1" ht="15" customHeight="1" x14ac:dyDescent="0.2">
      <c r="A22" s="13" t="s">
        <v>85</v>
      </c>
      <c r="B22" s="72">
        <v>25</v>
      </c>
      <c r="C22" s="72">
        <v>7</v>
      </c>
      <c r="D22" s="72"/>
      <c r="E22" s="72">
        <v>10</v>
      </c>
      <c r="F22" s="72">
        <v>1</v>
      </c>
      <c r="G22" s="72"/>
      <c r="H22" s="72">
        <v>0</v>
      </c>
      <c r="I22" s="72">
        <v>0</v>
      </c>
      <c r="J22" s="72">
        <v>43</v>
      </c>
      <c r="K22" s="72"/>
      <c r="L22" s="72">
        <v>22</v>
      </c>
      <c r="M22" s="72">
        <v>2</v>
      </c>
      <c r="N22" s="72"/>
      <c r="O22" s="72">
        <v>2</v>
      </c>
      <c r="P22" s="72">
        <v>3</v>
      </c>
      <c r="Q22" s="72"/>
      <c r="R22" s="72">
        <v>1</v>
      </c>
      <c r="S22" s="72">
        <v>0</v>
      </c>
      <c r="T22" s="72">
        <v>30</v>
      </c>
      <c r="U22" s="297"/>
    </row>
    <row r="23" spans="1:21" s="6" customFormat="1" ht="15" customHeight="1" x14ac:dyDescent="0.2">
      <c r="A23" s="139" t="s">
        <v>135</v>
      </c>
      <c r="B23" s="144">
        <v>561</v>
      </c>
      <c r="C23" s="144">
        <v>206</v>
      </c>
      <c r="D23" s="144"/>
      <c r="E23" s="144">
        <v>131</v>
      </c>
      <c r="F23" s="144">
        <v>94</v>
      </c>
      <c r="G23" s="144"/>
      <c r="H23" s="144">
        <v>11</v>
      </c>
      <c r="I23" s="144">
        <v>8</v>
      </c>
      <c r="J23" s="144">
        <v>1011</v>
      </c>
      <c r="K23" s="144"/>
      <c r="L23" s="144">
        <v>595</v>
      </c>
      <c r="M23" s="144">
        <v>191</v>
      </c>
      <c r="N23" s="144"/>
      <c r="O23" s="144">
        <v>123</v>
      </c>
      <c r="P23" s="144">
        <v>67</v>
      </c>
      <c r="Q23" s="144"/>
      <c r="R23" s="144">
        <v>9</v>
      </c>
      <c r="S23" s="144">
        <v>9</v>
      </c>
      <c r="T23" s="144">
        <v>994</v>
      </c>
      <c r="U23" s="297"/>
    </row>
    <row r="24" spans="1:21" s="6" customFormat="1" ht="13.2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22"/>
    </row>
    <row r="25" spans="1:21" s="6" customFormat="1" ht="13.2" customHeight="1" x14ac:dyDescent="0.2">
      <c r="A25" s="9"/>
      <c r="B25" s="22"/>
      <c r="C25" s="9"/>
      <c r="D25" s="22"/>
      <c r="E25" s="22"/>
      <c r="F25" s="9"/>
      <c r="G25" s="9"/>
      <c r="H25" s="22"/>
      <c r="I25" s="9"/>
      <c r="J25" s="9"/>
      <c r="K25" s="9"/>
      <c r="L25" s="22"/>
      <c r="M25" s="9"/>
      <c r="N25" s="9"/>
      <c r="O25" s="22"/>
      <c r="P25" s="9"/>
      <c r="Q25" s="9"/>
      <c r="R25" s="22"/>
      <c r="S25" s="9"/>
      <c r="T25" s="9"/>
    </row>
    <row r="26" spans="1:21" s="6" customFormat="1" ht="13.2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1" s="6" customFormat="1" ht="13.2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1" s="6" customFormat="1" ht="13.2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1" s="6" customFormat="1" ht="13.2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1" s="6" customFormat="1" ht="13.2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1" s="6" customFormat="1" ht="13.2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1" s="6" customFormat="1" ht="13.2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6" customFormat="1" ht="13.2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6" customFormat="1" ht="13.2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6" customFormat="1" ht="13.2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6" customFormat="1" ht="13.2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6" customFormat="1" ht="13.2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3.2" customHeight="1" x14ac:dyDescent="0.2"/>
    <row r="39" spans="1:20" ht="13.2" customHeight="1" x14ac:dyDescent="0.2"/>
    <row r="40" spans="1:20" ht="13.2" customHeight="1" x14ac:dyDescent="0.2"/>
    <row r="41" spans="1:20" ht="13.2" customHeight="1" x14ac:dyDescent="0.2"/>
    <row r="42" spans="1:20" ht="13.2" customHeight="1" x14ac:dyDescent="0.2"/>
    <row r="43" spans="1:20" ht="13.2" customHeight="1" x14ac:dyDescent="0.2"/>
    <row r="44" spans="1:20" ht="13.2" customHeight="1" x14ac:dyDescent="0.2"/>
    <row r="45" spans="1:20" ht="13.2" customHeight="1" x14ac:dyDescent="0.2"/>
    <row r="46" spans="1:20" ht="13.2" customHeight="1" x14ac:dyDescent="0.2"/>
    <row r="47" spans="1:20" ht="13.2" customHeight="1" x14ac:dyDescent="0.2"/>
    <row r="48" spans="1:20" ht="13.2" customHeight="1" x14ac:dyDescent="0.2"/>
    <row r="49" ht="13.2" customHeight="1" x14ac:dyDescent="0.2"/>
    <row r="50" ht="13.2" customHeight="1" x14ac:dyDescent="0.2"/>
    <row r="51" ht="13.2" customHeight="1" x14ac:dyDescent="0.2"/>
    <row r="52" ht="13.2" customHeight="1" x14ac:dyDescent="0.2"/>
    <row r="53" ht="13.2" customHeight="1" x14ac:dyDescent="0.2"/>
    <row r="54" ht="13.2" customHeight="1" x14ac:dyDescent="0.2"/>
    <row r="55" ht="13.2" customHeight="1" x14ac:dyDescent="0.2"/>
    <row r="56" ht="13.2" customHeight="1" x14ac:dyDescent="0.2"/>
    <row r="57" ht="13.2" customHeight="1" x14ac:dyDescent="0.2"/>
    <row r="58" ht="13.2" customHeight="1" x14ac:dyDescent="0.2"/>
    <row r="59" ht="13.2" customHeight="1" x14ac:dyDescent="0.2"/>
    <row r="60" ht="13.2" customHeight="1" x14ac:dyDescent="0.2"/>
    <row r="61" ht="13.2" customHeight="1" x14ac:dyDescent="0.2"/>
    <row r="62" ht="13.2" customHeight="1" x14ac:dyDescent="0.2"/>
  </sheetData>
  <mergeCells count="8">
    <mergeCell ref="E4:F4"/>
    <mergeCell ref="H4:I4"/>
    <mergeCell ref="B4:C4"/>
    <mergeCell ref="B3:I3"/>
    <mergeCell ref="L3:S3"/>
    <mergeCell ref="L4:M4"/>
    <mergeCell ref="O4:P4"/>
    <mergeCell ref="R4:S4"/>
  </mergeCells>
  <phoneticPr fontId="8" type="noConversion"/>
  <conditionalFormatting sqref="A23">
    <cfRule type="cellIs" dxfId="52" priority="19" operator="equal">
      <formula>0</formula>
    </cfRule>
  </conditionalFormatting>
  <conditionalFormatting sqref="A7:T7 A9:T9">
    <cfRule type="cellIs" dxfId="51" priority="18" operator="equal">
      <formula>0</formula>
    </cfRule>
  </conditionalFormatting>
  <conditionalFormatting sqref="A10:T10 A12:T12 A16:T16 A18:T18">
    <cfRule type="cellIs" dxfId="50" priority="15" operator="equal">
      <formula>0</formula>
    </cfRule>
  </conditionalFormatting>
  <conditionalFormatting sqref="A11:T11 A15:T15 A17:T17 A19:T19">
    <cfRule type="cellIs" dxfId="49" priority="16" operator="equal">
      <formula>0</formula>
    </cfRule>
  </conditionalFormatting>
  <conditionalFormatting sqref="A13:T13">
    <cfRule type="cellIs" dxfId="48" priority="10" operator="equal">
      <formula>0</formula>
    </cfRule>
  </conditionalFormatting>
  <conditionalFormatting sqref="A14:T14">
    <cfRule type="cellIs" dxfId="47" priority="11" operator="equal">
      <formula>0</formula>
    </cfRule>
  </conditionalFormatting>
  <conditionalFormatting sqref="A20:T20 A22:T22">
    <cfRule type="cellIs" dxfId="46" priority="1" operator="equal">
      <formula>0</formula>
    </cfRule>
  </conditionalFormatting>
  <conditionalFormatting sqref="A21:T21">
    <cfRule type="cellIs" dxfId="45" priority="2" operator="equal">
      <formula>0</formula>
    </cfRule>
  </conditionalFormatting>
  <conditionalFormatting sqref="A23:T23">
    <cfRule type="cellIs" dxfId="44" priority="20" operator="equal">
      <formula>0</formula>
    </cfRule>
  </conditionalFormatting>
  <conditionalFormatting sqref="A6:AR6 A8:T8">
    <cfRule type="cellIs" dxfId="43" priority="17" operator="equal">
      <formula>0</formula>
    </cfRule>
  </conditionalFormatting>
  <conditionalFormatting sqref="C1:K2 A1:B3 L1:S5 U1:AR5 B4 D4:E4 G4:H4 A4:A5 K4:K5 B5:K5 V7:AR7 V9:AR9 V11:AR11 V13:AR13 V15:AR15 V17:AR17 V19:AR23">
    <cfRule type="cellIs" dxfId="42" priority="108" operator="equal">
      <formula>0</formula>
    </cfRule>
  </conditionalFormatting>
  <conditionalFormatting sqref="T1:T2 T5">
    <cfRule type="cellIs" dxfId="41" priority="59" operator="equal">
      <formula>0</formula>
    </cfRule>
  </conditionalFormatting>
  <conditionalFormatting sqref="U7:U23 V8:AR8 V10:AR10 V12:AR12 V14:AR14 V16:AR16 V18:AR18">
    <cfRule type="cellIs" dxfId="40" priority="10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>
    <tabColor theme="6"/>
    <pageSetUpPr fitToPage="1"/>
  </sheetPr>
  <dimension ref="A1:P23"/>
  <sheetViews>
    <sheetView showGridLines="0" zoomScaleNormal="100" workbookViewId="0"/>
  </sheetViews>
  <sheetFormatPr baseColWidth="10" defaultColWidth="11.44140625" defaultRowHeight="10.8" x14ac:dyDescent="0.2"/>
  <cols>
    <col min="1" max="1" width="44.109375" style="9" customWidth="1"/>
    <col min="2" max="6" width="8.6640625" style="9" customWidth="1"/>
    <col min="7" max="7" width="2" style="9" customWidth="1"/>
    <col min="8" max="12" width="8.6640625" style="9" customWidth="1"/>
    <col min="13" max="16384" width="11.44140625" style="9"/>
  </cols>
  <sheetData>
    <row r="1" spans="1:16" s="6" customFormat="1" ht="18.75" customHeight="1" x14ac:dyDescent="0.25">
      <c r="A1" s="1" t="s">
        <v>208</v>
      </c>
      <c r="B1" s="14"/>
      <c r="C1" s="14"/>
      <c r="D1" s="7"/>
      <c r="E1" s="7"/>
      <c r="F1" s="7"/>
      <c r="G1" s="7"/>
      <c r="H1" s="14"/>
      <c r="I1" s="14"/>
      <c r="J1" s="7"/>
      <c r="K1" s="7"/>
      <c r="L1" s="7"/>
    </row>
    <row r="2" spans="1:16" s="6" customFormat="1" ht="12" customHeight="1" x14ac:dyDescent="0.2">
      <c r="A2" s="7"/>
      <c r="B2" s="14"/>
      <c r="C2" s="14"/>
      <c r="D2" s="7"/>
      <c r="E2" s="7"/>
      <c r="F2" s="7"/>
      <c r="G2" s="7"/>
      <c r="H2" s="14"/>
      <c r="I2" s="14"/>
      <c r="J2" s="7"/>
      <c r="K2" s="7"/>
      <c r="L2" s="7"/>
    </row>
    <row r="3" spans="1:16" s="6" customFormat="1" x14ac:dyDescent="0.2">
      <c r="A3" s="8"/>
      <c r="B3" s="326" t="s">
        <v>165</v>
      </c>
      <c r="C3" s="326"/>
      <c r="D3" s="326"/>
      <c r="E3" s="326"/>
      <c r="F3" s="326"/>
      <c r="G3" s="8"/>
      <c r="H3" s="326" t="s">
        <v>166</v>
      </c>
      <c r="I3" s="326"/>
      <c r="J3" s="326"/>
      <c r="K3" s="326"/>
      <c r="L3" s="326"/>
      <c r="P3" s="82"/>
    </row>
    <row r="4" spans="1:16" s="55" customFormat="1" ht="21" customHeight="1" x14ac:dyDescent="0.2">
      <c r="A4" s="20"/>
      <c r="B4" s="84">
        <v>2019</v>
      </c>
      <c r="C4" s="84">
        <v>2020</v>
      </c>
      <c r="D4" s="84">
        <v>2021</v>
      </c>
      <c r="E4" s="84">
        <v>2022</v>
      </c>
      <c r="F4" s="84">
        <v>2023</v>
      </c>
      <c r="G4" s="86"/>
      <c r="H4" s="84">
        <v>2019</v>
      </c>
      <c r="I4" s="84">
        <v>2020</v>
      </c>
      <c r="J4" s="84">
        <v>2021</v>
      </c>
      <c r="K4" s="84">
        <v>2022</v>
      </c>
      <c r="L4" s="84">
        <v>2023</v>
      </c>
      <c r="P4" s="77"/>
    </row>
    <row r="5" spans="1:16" s="6" customFormat="1" ht="15" customHeight="1" x14ac:dyDescent="0.2">
      <c r="A5" s="238" t="s">
        <v>86</v>
      </c>
      <c r="B5" s="201">
        <v>74.347183119999997</v>
      </c>
      <c r="C5" s="201">
        <v>63.615140295800003</v>
      </c>
      <c r="D5" s="201">
        <v>86.681861897899992</v>
      </c>
      <c r="E5" s="201">
        <v>54.018273273499993</v>
      </c>
      <c r="F5" s="201">
        <v>67.506802735699978</v>
      </c>
      <c r="G5" s="202"/>
      <c r="H5" s="228">
        <v>1.7286022580795162</v>
      </c>
      <c r="I5" s="228">
        <v>1.3330917916135794</v>
      </c>
      <c r="J5" s="228">
        <v>1.5159472175218607</v>
      </c>
      <c r="K5" s="228">
        <v>0.90376900240086999</v>
      </c>
      <c r="L5" s="228">
        <v>1.2159006256430112</v>
      </c>
    </row>
    <row r="6" spans="1:16" s="6" customFormat="1" ht="15" customHeight="1" x14ac:dyDescent="0.2">
      <c r="A6" s="239" t="s">
        <v>99</v>
      </c>
      <c r="B6" s="203">
        <v>57.751918410000002</v>
      </c>
      <c r="C6" s="203">
        <v>48.098286082799994</v>
      </c>
      <c r="D6" s="203">
        <v>61.964412994400007</v>
      </c>
      <c r="E6" s="203">
        <v>33.023649107999994</v>
      </c>
      <c r="F6" s="203">
        <v>47.2505759509</v>
      </c>
      <c r="G6" s="204"/>
      <c r="H6" s="229">
        <v>1.0167591269366199</v>
      </c>
      <c r="I6" s="229">
        <v>0.91268095033776087</v>
      </c>
      <c r="J6" s="229">
        <v>1.1538996833221604</v>
      </c>
      <c r="K6" s="229">
        <v>0.6138224741263939</v>
      </c>
      <c r="L6" s="229">
        <v>0.82895747282280707</v>
      </c>
    </row>
    <row r="7" spans="1:16" s="6" customFormat="1" ht="15" customHeight="1" x14ac:dyDescent="0.2">
      <c r="A7" s="240" t="s">
        <v>126</v>
      </c>
      <c r="B7" s="205">
        <v>70.57478648</v>
      </c>
      <c r="C7" s="205">
        <v>89.871872391099998</v>
      </c>
      <c r="D7" s="205">
        <v>46.7507545323</v>
      </c>
      <c r="E7" s="205">
        <v>65.164516548899996</v>
      </c>
      <c r="F7" s="205">
        <v>61.247790429299997</v>
      </c>
      <c r="G7" s="206"/>
      <c r="H7" s="230">
        <v>3.1934292524886878</v>
      </c>
      <c r="I7" s="230">
        <v>3.9245359122751093</v>
      </c>
      <c r="J7" s="230">
        <v>1.6637279192989323</v>
      </c>
      <c r="K7" s="230">
        <v>2.095322075527331</v>
      </c>
      <c r="L7" s="230">
        <v>2.0761962857389831</v>
      </c>
    </row>
    <row r="8" spans="1:16" s="6" customFormat="1" ht="15" customHeight="1" x14ac:dyDescent="0.2">
      <c r="A8" s="239" t="s">
        <v>89</v>
      </c>
      <c r="B8" s="203">
        <v>42.473757739999996</v>
      </c>
      <c r="C8" s="203">
        <v>51.541250895499985</v>
      </c>
      <c r="D8" s="203">
        <v>37.723847616899995</v>
      </c>
      <c r="E8" s="203">
        <v>34.987015814800003</v>
      </c>
      <c r="F8" s="203">
        <v>48.7517298701</v>
      </c>
      <c r="G8" s="204"/>
      <c r="H8" s="229">
        <v>1.9755236158139533</v>
      </c>
      <c r="I8" s="229">
        <v>2.4141101122014041</v>
      </c>
      <c r="J8" s="229">
        <v>1.9178366861667511</v>
      </c>
      <c r="K8" s="229">
        <v>1.8289083018714065</v>
      </c>
      <c r="L8" s="229">
        <v>2.6640289546502736</v>
      </c>
    </row>
    <row r="9" spans="1:16" s="6" customFormat="1" ht="15" customHeight="1" x14ac:dyDescent="0.2">
      <c r="A9" s="240" t="s">
        <v>127</v>
      </c>
      <c r="B9" s="205">
        <v>107.78579164</v>
      </c>
      <c r="C9" s="205">
        <v>78.098770516300007</v>
      </c>
      <c r="D9" s="205">
        <v>81.663713269100015</v>
      </c>
      <c r="E9" s="205">
        <v>82.839288200599995</v>
      </c>
      <c r="F9" s="205">
        <v>87.920675587099993</v>
      </c>
      <c r="G9" s="206"/>
      <c r="H9" s="230">
        <v>2.4216084394518083</v>
      </c>
      <c r="I9" s="230">
        <v>1.8281547405500937</v>
      </c>
      <c r="J9" s="230">
        <v>1.7375258142361705</v>
      </c>
      <c r="K9" s="230">
        <v>1.5504265057196331</v>
      </c>
      <c r="L9" s="230">
        <v>1.7430744565245837</v>
      </c>
    </row>
    <row r="10" spans="1:16" s="6" customFormat="1" ht="15" customHeight="1" x14ac:dyDescent="0.2">
      <c r="A10" s="239" t="s">
        <v>80</v>
      </c>
      <c r="B10" s="203">
        <v>20.791360750000003</v>
      </c>
      <c r="C10" s="203">
        <v>28.9262980942</v>
      </c>
      <c r="D10" s="203">
        <v>22.8485031003</v>
      </c>
      <c r="E10" s="203">
        <v>18.398728983400002</v>
      </c>
      <c r="F10" s="203">
        <v>16.2860015501</v>
      </c>
      <c r="G10" s="204"/>
      <c r="H10" s="229">
        <v>0.46203023888888894</v>
      </c>
      <c r="I10" s="229">
        <v>0.65741586577727273</v>
      </c>
      <c r="J10" s="229">
        <v>0.57264418797744354</v>
      </c>
      <c r="K10" s="229">
        <v>0.55753724192121212</v>
      </c>
      <c r="L10" s="229">
        <v>0.61225569737218044</v>
      </c>
    </row>
    <row r="11" spans="1:16" s="6" customFormat="1" ht="15" customHeight="1" x14ac:dyDescent="0.2">
      <c r="A11" s="240" t="s">
        <v>100</v>
      </c>
      <c r="B11" s="205">
        <v>65.331779609999998</v>
      </c>
      <c r="C11" s="205">
        <v>48.599658918599992</v>
      </c>
      <c r="D11" s="205">
        <v>54.648530171200001</v>
      </c>
      <c r="E11" s="205">
        <v>68.221426129299985</v>
      </c>
      <c r="F11" s="205">
        <v>56.505299166900002</v>
      </c>
      <c r="G11" s="206"/>
      <c r="H11" s="230">
        <v>1.0692598954173484</v>
      </c>
      <c r="I11" s="230">
        <v>0.83432890847381957</v>
      </c>
      <c r="J11" s="230">
        <v>0.96178335394579373</v>
      </c>
      <c r="K11" s="230">
        <v>1.2859835274137603</v>
      </c>
      <c r="L11" s="230">
        <v>1.0140936677476671</v>
      </c>
    </row>
    <row r="12" spans="1:16" s="6" customFormat="1" ht="15" customHeight="1" x14ac:dyDescent="0.2">
      <c r="A12" s="239" t="s">
        <v>155</v>
      </c>
      <c r="B12" s="203">
        <v>140.85750777000001</v>
      </c>
      <c r="C12" s="203">
        <v>137.47185080420002</v>
      </c>
      <c r="D12" s="203">
        <v>139.74777168860001</v>
      </c>
      <c r="E12" s="203">
        <v>123.41769892599993</v>
      </c>
      <c r="F12" s="203">
        <v>141.68291296635536</v>
      </c>
      <c r="G12" s="204"/>
      <c r="H12" s="229">
        <v>1.1214769726910829</v>
      </c>
      <c r="I12" s="229">
        <v>1.1398992603996685</v>
      </c>
      <c r="J12" s="229">
        <v>1.1558955474656742</v>
      </c>
      <c r="K12" s="229">
        <v>0.95524534772445768</v>
      </c>
      <c r="L12" s="229">
        <v>1.0676933908542228</v>
      </c>
    </row>
    <row r="13" spans="1:16" s="6" customFormat="1" ht="15" customHeight="1" x14ac:dyDescent="0.2">
      <c r="A13" s="240" t="s">
        <v>81</v>
      </c>
      <c r="B13" s="205">
        <v>20.34328047</v>
      </c>
      <c r="C13" s="205">
        <v>35.9276194961</v>
      </c>
      <c r="D13" s="205">
        <v>39.986968031100005</v>
      </c>
      <c r="E13" s="205">
        <v>34.295640716299999</v>
      </c>
      <c r="F13" s="205">
        <v>21.996300088699996</v>
      </c>
      <c r="G13" s="206"/>
      <c r="H13" s="230">
        <v>0.66590116104746322</v>
      </c>
      <c r="I13" s="230">
        <v>1.280842049771836</v>
      </c>
      <c r="J13" s="230">
        <v>1.2722547894082088</v>
      </c>
      <c r="K13" s="230">
        <v>1.0125668944877473</v>
      </c>
      <c r="L13" s="230">
        <v>0.63098967552208829</v>
      </c>
    </row>
    <row r="14" spans="1:16" s="6" customFormat="1" ht="15" customHeight="1" x14ac:dyDescent="0.2">
      <c r="A14" s="239" t="s">
        <v>175</v>
      </c>
      <c r="B14" s="203">
        <v>16.979765320000002</v>
      </c>
      <c r="C14" s="203">
        <v>13.451381376499999</v>
      </c>
      <c r="D14" s="203">
        <v>7.7946529119000001</v>
      </c>
      <c r="E14" s="203">
        <v>15.235436635899999</v>
      </c>
      <c r="F14" s="203">
        <v>19.903237124700002</v>
      </c>
      <c r="G14" s="204"/>
      <c r="H14" s="229">
        <v>0.77286141647701423</v>
      </c>
      <c r="I14" s="229">
        <v>0.57191247349064622</v>
      </c>
      <c r="J14" s="229">
        <v>0.32076760954320988</v>
      </c>
      <c r="K14" s="229">
        <v>0.58824079675289576</v>
      </c>
      <c r="L14" s="229">
        <v>0.77535010224776002</v>
      </c>
    </row>
    <row r="15" spans="1:16" s="6" customFormat="1" ht="15" customHeight="1" x14ac:dyDescent="0.2">
      <c r="A15" s="240" t="s">
        <v>90</v>
      </c>
      <c r="B15" s="205">
        <v>40.560729099999996</v>
      </c>
      <c r="C15" s="205">
        <v>36.811925315500005</v>
      </c>
      <c r="D15" s="205">
        <v>48.3949284272</v>
      </c>
      <c r="E15" s="205">
        <v>46.438045766499997</v>
      </c>
      <c r="F15" s="205">
        <v>55.645085024799997</v>
      </c>
      <c r="G15" s="206"/>
      <c r="H15" s="230">
        <v>1.0089733606965172</v>
      </c>
      <c r="I15" s="230">
        <v>0.7168826741090556</v>
      </c>
      <c r="J15" s="230">
        <v>0.94892016523921574</v>
      </c>
      <c r="K15" s="230">
        <v>0.82925081725892846</v>
      </c>
      <c r="L15" s="230">
        <v>0.98365007998585829</v>
      </c>
    </row>
    <row r="16" spans="1:16" s="6" customFormat="1" ht="15" customHeight="1" x14ac:dyDescent="0.2">
      <c r="A16" s="239" t="s">
        <v>82</v>
      </c>
      <c r="B16" s="203">
        <v>101.67583949</v>
      </c>
      <c r="C16" s="203">
        <v>108.40109819060001</v>
      </c>
      <c r="D16" s="203">
        <v>112.05254024359999</v>
      </c>
      <c r="E16" s="203">
        <v>119.84774896339999</v>
      </c>
      <c r="F16" s="203">
        <v>106.13173241179999</v>
      </c>
      <c r="G16" s="204"/>
      <c r="H16" s="229">
        <v>2.6205113270618559</v>
      </c>
      <c r="I16" s="229">
        <v>2.6965447311094528</v>
      </c>
      <c r="J16" s="229">
        <v>2.4681176265110132</v>
      </c>
      <c r="K16" s="229">
        <v>2.6196229281617485</v>
      </c>
      <c r="L16" s="229">
        <v>2.2907777339045974</v>
      </c>
    </row>
    <row r="17" spans="1:12" s="6" customFormat="1" ht="15" customHeight="1" x14ac:dyDescent="0.2">
      <c r="A17" s="240" t="s">
        <v>83</v>
      </c>
      <c r="B17" s="205">
        <v>138.19660396</v>
      </c>
      <c r="C17" s="205">
        <v>116.19016622259998</v>
      </c>
      <c r="D17" s="205">
        <v>150.1615611684</v>
      </c>
      <c r="E17" s="205">
        <v>170.97602000519996</v>
      </c>
      <c r="F17" s="205">
        <v>119.7656920977</v>
      </c>
      <c r="G17" s="206"/>
      <c r="H17" s="230">
        <v>2.3423153213559322</v>
      </c>
      <c r="I17" s="230">
        <v>1.9047568233213112</v>
      </c>
      <c r="J17" s="230">
        <v>2.1574936949482759</v>
      </c>
      <c r="K17" s="230">
        <v>2.3230437500706516</v>
      </c>
      <c r="L17" s="230">
        <v>1.6228413563373985</v>
      </c>
    </row>
    <row r="18" spans="1:12" s="6" customFormat="1" ht="15" customHeight="1" x14ac:dyDescent="0.2">
      <c r="A18" s="239" t="s">
        <v>170</v>
      </c>
      <c r="B18" s="203">
        <v>68.523401210000003</v>
      </c>
      <c r="C18" s="203">
        <v>58.137272765199988</v>
      </c>
      <c r="D18" s="203">
        <v>88.794809401599991</v>
      </c>
      <c r="E18" s="203">
        <v>78.050552727199985</v>
      </c>
      <c r="F18" s="203">
        <v>94.266020918599892</v>
      </c>
      <c r="G18" s="204"/>
      <c r="H18" s="229">
        <v>1.273669167472119</v>
      </c>
      <c r="I18" s="229">
        <v>1.0570413230036362</v>
      </c>
      <c r="J18" s="229">
        <v>1.2506311183323942</v>
      </c>
      <c r="K18" s="229">
        <v>0.92258336556973985</v>
      </c>
      <c r="L18" s="229">
        <v>1.415405719498497</v>
      </c>
    </row>
    <row r="19" spans="1:12" s="6" customFormat="1" ht="15" customHeight="1" x14ac:dyDescent="0.2">
      <c r="A19" s="240" t="s">
        <v>84</v>
      </c>
      <c r="B19" s="205">
        <v>29.588865949999999</v>
      </c>
      <c r="C19" s="205">
        <v>35.450610980100002</v>
      </c>
      <c r="D19" s="205">
        <v>37.933626843299997</v>
      </c>
      <c r="E19" s="205">
        <v>62.423728263699992</v>
      </c>
      <c r="F19" s="205">
        <v>41.441328232199993</v>
      </c>
      <c r="G19" s="206"/>
      <c r="H19" s="230">
        <v>0.97653022937293732</v>
      </c>
      <c r="I19" s="230">
        <v>1.1009506515559007</v>
      </c>
      <c r="J19" s="230">
        <v>1.2602533834983387</v>
      </c>
      <c r="K19" s="230">
        <v>2.0466796152032782</v>
      </c>
      <c r="L19" s="230">
        <v>1.2634551290304876</v>
      </c>
    </row>
    <row r="20" spans="1:12" s="6" customFormat="1" ht="15" customHeight="1" x14ac:dyDescent="0.2">
      <c r="A20" s="239" t="s">
        <v>91</v>
      </c>
      <c r="B20" s="203">
        <v>20.296735550000001</v>
      </c>
      <c r="C20" s="203">
        <v>10.1243555028</v>
      </c>
      <c r="D20" s="203">
        <v>41.885474583299995</v>
      </c>
      <c r="E20" s="203">
        <v>29.0037553047</v>
      </c>
      <c r="F20" s="203">
        <v>25.608714389000006</v>
      </c>
      <c r="G20" s="204"/>
      <c r="H20" s="229">
        <v>0.84218819709543569</v>
      </c>
      <c r="I20" s="229">
        <v>0.38495648299619772</v>
      </c>
      <c r="J20" s="229">
        <v>1.6171997908610038</v>
      </c>
      <c r="K20" s="229">
        <v>1.0663145332610295</v>
      </c>
      <c r="L20" s="229">
        <v>0.97743184690839724</v>
      </c>
    </row>
    <row r="21" spans="1:12" s="6" customFormat="1" ht="15" customHeight="1" x14ac:dyDescent="0.2">
      <c r="A21" s="240" t="s">
        <v>85</v>
      </c>
      <c r="B21" s="205">
        <v>24.071395380000002</v>
      </c>
      <c r="C21" s="205">
        <v>30.425487797800002</v>
      </c>
      <c r="D21" s="205">
        <v>30.166393270399997</v>
      </c>
      <c r="E21" s="205">
        <v>37.194017423699997</v>
      </c>
      <c r="F21" s="205">
        <v>24.980812696099996</v>
      </c>
      <c r="G21" s="206"/>
      <c r="H21" s="230">
        <v>0.96672270602409649</v>
      </c>
      <c r="I21" s="230">
        <v>1.1379544375883608</v>
      </c>
      <c r="J21" s="230">
        <v>1.155357842604366</v>
      </c>
      <c r="K21" s="230">
        <v>1.3699453931381216</v>
      </c>
      <c r="L21" s="230">
        <v>0.92521528504074058</v>
      </c>
    </row>
    <row r="22" spans="1:12" s="6" customFormat="1" ht="15" customHeight="1" x14ac:dyDescent="0.2">
      <c r="A22" s="139" t="s">
        <v>135</v>
      </c>
      <c r="B22" s="160">
        <v>1040.15070195</v>
      </c>
      <c r="C22" s="160">
        <v>991.14304564569977</v>
      </c>
      <c r="D22" s="160">
        <v>1089.2003501515001</v>
      </c>
      <c r="E22" s="160">
        <v>1073.5355427910997</v>
      </c>
      <c r="F22" s="160">
        <v>1036.8907112400552</v>
      </c>
      <c r="G22" s="207"/>
      <c r="H22" s="231">
        <v>1.3994815967251495</v>
      </c>
      <c r="I22" s="231">
        <v>1.3134733449055587</v>
      </c>
      <c r="J22" s="231">
        <v>1.3647245995558257</v>
      </c>
      <c r="K22" s="231">
        <v>1.2825226005508628</v>
      </c>
      <c r="L22" s="231">
        <v>1.2713070109979712</v>
      </c>
    </row>
    <row r="23" spans="1:12" ht="15" customHeight="1" x14ac:dyDescent="0.2">
      <c r="A23" s="9" t="s">
        <v>154</v>
      </c>
    </row>
  </sheetData>
  <mergeCells count="2">
    <mergeCell ref="B3:F3"/>
    <mergeCell ref="H3:L3"/>
  </mergeCells>
  <phoneticPr fontId="8" type="noConversion"/>
  <conditionalFormatting sqref="A5 A7:G7">
    <cfRule type="cellIs" dxfId="39" priority="39" operator="equal">
      <formula>0</formula>
    </cfRule>
  </conditionalFormatting>
  <conditionalFormatting sqref="A6 A8">
    <cfRule type="cellIs" dxfId="38" priority="40" operator="equal">
      <formula>0</formula>
    </cfRule>
  </conditionalFormatting>
  <conditionalFormatting sqref="A10 A14:AX14 A16 A18">
    <cfRule type="cellIs" dxfId="37" priority="38" operator="equal">
      <formula>0</formula>
    </cfRule>
  </conditionalFormatting>
  <conditionalFormatting sqref="A12">
    <cfRule type="cellIs" dxfId="36" priority="32" operator="equal">
      <formula>0</formula>
    </cfRule>
  </conditionalFormatting>
  <conditionalFormatting sqref="A13">
    <cfRule type="cellIs" dxfId="35" priority="33" operator="equal">
      <formula>0</formula>
    </cfRule>
  </conditionalFormatting>
  <conditionalFormatting sqref="A21:A22">
    <cfRule type="cellIs" dxfId="34" priority="31" operator="equal">
      <formula>0</formula>
    </cfRule>
  </conditionalFormatting>
  <conditionalFormatting sqref="A20:F20">
    <cfRule type="cellIs" dxfId="33" priority="19" operator="equal">
      <formula>0</formula>
    </cfRule>
  </conditionalFormatting>
  <conditionalFormatting sqref="A22:L22">
    <cfRule type="cellIs" dxfId="32" priority="25" operator="equal">
      <formula>0</formula>
    </cfRule>
  </conditionalFormatting>
  <conditionalFormatting sqref="A1:AX4 M18:AX22">
    <cfRule type="cellIs" dxfId="31" priority="154" operator="equal">
      <formula>0</formula>
    </cfRule>
  </conditionalFormatting>
  <conditionalFormatting sqref="A9:AX9 A11:AX11 A15 A17 A19">
    <cfRule type="cellIs" dxfId="30" priority="37" operator="equal">
      <formula>0</formula>
    </cfRule>
  </conditionalFormatting>
  <conditionalFormatting sqref="B5:F18">
    <cfRule type="cellIs" dxfId="29" priority="50" operator="equal">
      <formula>0</formula>
    </cfRule>
  </conditionalFormatting>
  <conditionalFormatting sqref="B19:F21">
    <cfRule type="cellIs" dxfId="28" priority="17" operator="equal">
      <formula>0</formula>
    </cfRule>
  </conditionalFormatting>
  <conditionalFormatting sqref="B22:F22">
    <cfRule type="cellIs" dxfId="27" priority="29" operator="equal">
      <formula>0</formula>
    </cfRule>
  </conditionalFormatting>
  <conditionalFormatting sqref="B6:AX6 B8:AX8">
    <cfRule type="cellIs" dxfId="26" priority="83" operator="equal">
      <formula>0</formula>
    </cfRule>
  </conditionalFormatting>
  <conditionalFormatting sqref="B10:AX10 B12:AX12">
    <cfRule type="cellIs" dxfId="25" priority="63" operator="equal">
      <formula>0</formula>
    </cfRule>
  </conditionalFormatting>
  <conditionalFormatting sqref="B16:AX16 B18:L18">
    <cfRule type="cellIs" dxfId="24" priority="52" operator="equal">
      <formula>0</formula>
    </cfRule>
  </conditionalFormatting>
  <conditionalFormatting sqref="G19 G21">
    <cfRule type="cellIs" dxfId="23" priority="23" operator="equal">
      <formula>0</formula>
    </cfRule>
  </conditionalFormatting>
  <conditionalFormatting sqref="G20:L20">
    <cfRule type="cellIs" dxfId="22" priority="22" operator="equal">
      <formula>0</formula>
    </cfRule>
  </conditionalFormatting>
  <conditionalFormatting sqref="G5:AX5">
    <cfRule type="cellIs" dxfId="21" priority="84" operator="equal">
      <formula>0</formula>
    </cfRule>
  </conditionalFormatting>
  <conditionalFormatting sqref="G13:AX13 G15:AX15 G17:AX17">
    <cfRule type="cellIs" dxfId="20" priority="62" operator="equal">
      <formula>0</formula>
    </cfRule>
  </conditionalFormatting>
  <conditionalFormatting sqref="H6:L18">
    <cfRule type="cellIs" dxfId="19" priority="81" operator="equal">
      <formula>0</formula>
    </cfRule>
  </conditionalFormatting>
  <conditionalFormatting sqref="H19:L21">
    <cfRule type="cellIs" dxfId="18" priority="20" operator="equal">
      <formula>0</formula>
    </cfRule>
  </conditionalFormatting>
  <conditionalFormatting sqref="H22:L22">
    <cfRule type="cellIs" dxfId="17" priority="26" operator="equal">
      <formula>0</formula>
    </cfRule>
  </conditionalFormatting>
  <conditionalFormatting sqref="M7:AX7">
    <cfRule type="cellIs" dxfId="16" priority="14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>
    <tabColor theme="6"/>
    <pageSetUpPr fitToPage="1"/>
  </sheetPr>
  <dimension ref="A1:Q62"/>
  <sheetViews>
    <sheetView showGridLines="0" workbookViewId="0"/>
  </sheetViews>
  <sheetFormatPr baseColWidth="10" defaultColWidth="11.5546875" defaultRowHeight="10.8" x14ac:dyDescent="0.2"/>
  <cols>
    <col min="1" max="1" width="31.44140625" style="9" customWidth="1"/>
    <col min="2" max="10" width="12.6640625" style="9" customWidth="1"/>
    <col min="11" max="16384" width="11.5546875" style="9"/>
  </cols>
  <sheetData>
    <row r="1" spans="1:17" s="6" customFormat="1" ht="17.25" customHeight="1" x14ac:dyDescent="0.25">
      <c r="A1" s="1" t="s">
        <v>195</v>
      </c>
      <c r="B1" s="14"/>
      <c r="C1" s="14"/>
      <c r="D1" s="7"/>
      <c r="E1" s="14"/>
      <c r="F1" s="14"/>
      <c r="G1" s="14"/>
      <c r="H1" s="14"/>
      <c r="I1" s="14"/>
      <c r="J1" s="7"/>
    </row>
    <row r="2" spans="1:17" s="6" customFormat="1" ht="12" customHeight="1" x14ac:dyDescent="0.2">
      <c r="A2" s="7"/>
      <c r="B2" s="14"/>
      <c r="C2" s="14"/>
      <c r="D2" s="7"/>
      <c r="E2" s="14"/>
      <c r="F2" s="14"/>
      <c r="G2" s="14"/>
      <c r="H2" s="14"/>
      <c r="I2" s="14"/>
      <c r="J2" s="7"/>
    </row>
    <row r="3" spans="1:17" s="6" customFormat="1" ht="12.9" customHeight="1" x14ac:dyDescent="0.2">
      <c r="A3" s="8"/>
      <c r="B3" s="92"/>
      <c r="C3" s="93" t="s">
        <v>1</v>
      </c>
      <c r="D3" s="94" t="s">
        <v>24</v>
      </c>
      <c r="E3" s="95"/>
      <c r="F3" s="95"/>
      <c r="G3" s="8"/>
      <c r="H3" s="8"/>
      <c r="I3" s="8"/>
      <c r="J3" s="8"/>
      <c r="Q3" s="82"/>
    </row>
    <row r="4" spans="1:17" s="55" customFormat="1" ht="54" x14ac:dyDescent="0.2">
      <c r="A4" s="20"/>
      <c r="B4" s="15" t="s">
        <v>61</v>
      </c>
      <c r="C4" s="78" t="s">
        <v>62</v>
      </c>
      <c r="D4" s="78" t="s">
        <v>63</v>
      </c>
      <c r="E4" s="15" t="s">
        <v>64</v>
      </c>
      <c r="F4" s="15" t="s">
        <v>65</v>
      </c>
      <c r="G4" s="15" t="s">
        <v>66</v>
      </c>
      <c r="H4" s="15" t="s">
        <v>67</v>
      </c>
      <c r="I4" s="15" t="s">
        <v>68</v>
      </c>
      <c r="J4" s="15" t="s">
        <v>69</v>
      </c>
      <c r="Q4" s="77"/>
    </row>
    <row r="5" spans="1:17" s="6" customFormat="1" ht="15" customHeight="1" x14ac:dyDescent="0.2">
      <c r="A5" s="11" t="s">
        <v>86</v>
      </c>
      <c r="B5" s="208">
        <v>6</v>
      </c>
      <c r="C5" s="208">
        <v>9</v>
      </c>
      <c r="D5" s="208">
        <v>27</v>
      </c>
      <c r="E5" s="208">
        <v>11</v>
      </c>
      <c r="F5" s="208">
        <v>2</v>
      </c>
      <c r="G5" s="208">
        <v>66</v>
      </c>
      <c r="H5" s="208">
        <v>57</v>
      </c>
      <c r="I5" s="208">
        <v>17</v>
      </c>
      <c r="J5" s="208">
        <v>54</v>
      </c>
    </row>
    <row r="6" spans="1:17" s="6" customFormat="1" ht="15" customHeight="1" x14ac:dyDescent="0.2">
      <c r="A6" s="12" t="s">
        <v>99</v>
      </c>
      <c r="B6" s="209">
        <v>1</v>
      </c>
      <c r="C6" s="209">
        <v>50</v>
      </c>
      <c r="D6" s="209">
        <v>37</v>
      </c>
      <c r="E6" s="209">
        <v>0</v>
      </c>
      <c r="F6" s="209">
        <v>0</v>
      </c>
      <c r="G6" s="209">
        <v>325</v>
      </c>
      <c r="H6" s="209">
        <v>37</v>
      </c>
      <c r="I6" s="209">
        <v>20</v>
      </c>
      <c r="J6" s="209">
        <v>62</v>
      </c>
    </row>
    <row r="7" spans="1:17" s="6" customFormat="1" ht="15" customHeight="1" x14ac:dyDescent="0.2">
      <c r="A7" s="13" t="s">
        <v>126</v>
      </c>
      <c r="B7" s="210">
        <v>1</v>
      </c>
      <c r="C7" s="210">
        <v>8</v>
      </c>
      <c r="D7" s="210">
        <v>11</v>
      </c>
      <c r="E7" s="210">
        <v>14</v>
      </c>
      <c r="F7" s="210">
        <v>6</v>
      </c>
      <c r="G7" s="210">
        <v>67</v>
      </c>
      <c r="H7" s="210">
        <v>117</v>
      </c>
      <c r="I7" s="210">
        <v>98</v>
      </c>
      <c r="J7" s="210">
        <v>21</v>
      </c>
    </row>
    <row r="8" spans="1:17" s="6" customFormat="1" ht="15" customHeight="1" x14ac:dyDescent="0.2">
      <c r="A8" s="12" t="s">
        <v>89</v>
      </c>
      <c r="B8" s="209">
        <v>43</v>
      </c>
      <c r="C8" s="209">
        <v>1</v>
      </c>
      <c r="D8" s="209">
        <v>5</v>
      </c>
      <c r="E8" s="209">
        <v>3</v>
      </c>
      <c r="F8" s="209">
        <v>0</v>
      </c>
      <c r="G8" s="209">
        <v>115</v>
      </c>
      <c r="H8" s="209">
        <v>51</v>
      </c>
      <c r="I8" s="209">
        <v>14</v>
      </c>
      <c r="J8" s="209">
        <v>2</v>
      </c>
    </row>
    <row r="9" spans="1:17" s="6" customFormat="1" ht="15" customHeight="1" x14ac:dyDescent="0.2">
      <c r="A9" s="13" t="s">
        <v>127</v>
      </c>
      <c r="B9" s="210">
        <v>1</v>
      </c>
      <c r="C9" s="210">
        <v>0</v>
      </c>
      <c r="D9" s="210">
        <v>11</v>
      </c>
      <c r="E9" s="210">
        <v>9</v>
      </c>
      <c r="F9" s="210">
        <v>0</v>
      </c>
      <c r="G9" s="210">
        <v>90</v>
      </c>
      <c r="H9" s="210">
        <v>92</v>
      </c>
      <c r="I9" s="210">
        <v>13</v>
      </c>
      <c r="J9" s="210">
        <v>17</v>
      </c>
    </row>
    <row r="10" spans="1:17" s="6" customFormat="1" ht="15" customHeight="1" x14ac:dyDescent="0.2">
      <c r="A10" s="12" t="s">
        <v>80</v>
      </c>
      <c r="B10" s="209">
        <v>0</v>
      </c>
      <c r="C10" s="209">
        <v>0</v>
      </c>
      <c r="D10" s="209">
        <v>17</v>
      </c>
      <c r="E10" s="209">
        <v>11</v>
      </c>
      <c r="F10" s="209">
        <v>9</v>
      </c>
      <c r="G10" s="209">
        <v>45</v>
      </c>
      <c r="H10" s="209">
        <v>38</v>
      </c>
      <c r="I10" s="209">
        <v>5</v>
      </c>
      <c r="J10" s="209">
        <v>7</v>
      </c>
    </row>
    <row r="11" spans="1:17" s="6" customFormat="1" ht="15" customHeight="1" x14ac:dyDescent="0.2">
      <c r="A11" s="13" t="s">
        <v>100</v>
      </c>
      <c r="B11" s="210">
        <v>0</v>
      </c>
      <c r="C11" s="210">
        <v>20</v>
      </c>
      <c r="D11" s="210">
        <v>52</v>
      </c>
      <c r="E11" s="210">
        <v>10</v>
      </c>
      <c r="F11" s="210">
        <v>0</v>
      </c>
      <c r="G11" s="210">
        <v>4</v>
      </c>
      <c r="H11" s="210">
        <v>105</v>
      </c>
      <c r="I11" s="210">
        <v>54</v>
      </c>
      <c r="J11" s="210">
        <v>20</v>
      </c>
    </row>
    <row r="12" spans="1:17" s="6" customFormat="1" ht="15" customHeight="1" x14ac:dyDescent="0.2">
      <c r="A12" s="12" t="s">
        <v>155</v>
      </c>
      <c r="B12" s="209">
        <v>1</v>
      </c>
      <c r="C12" s="209">
        <v>10</v>
      </c>
      <c r="D12" s="209">
        <v>36</v>
      </c>
      <c r="E12" s="209">
        <v>15</v>
      </c>
      <c r="F12" s="209">
        <v>2</v>
      </c>
      <c r="G12" s="209">
        <v>190</v>
      </c>
      <c r="H12" s="209">
        <v>15</v>
      </c>
      <c r="I12" s="209">
        <v>39</v>
      </c>
      <c r="J12" s="209">
        <v>20</v>
      </c>
    </row>
    <row r="13" spans="1:17" s="6" customFormat="1" ht="15" customHeight="1" x14ac:dyDescent="0.2">
      <c r="A13" s="13" t="s">
        <v>81</v>
      </c>
      <c r="B13" s="210">
        <v>0</v>
      </c>
      <c r="C13" s="210">
        <v>12</v>
      </c>
      <c r="D13" s="210">
        <v>14</v>
      </c>
      <c r="E13" s="210">
        <v>1</v>
      </c>
      <c r="F13" s="210">
        <v>0</v>
      </c>
      <c r="G13" s="210">
        <v>0</v>
      </c>
      <c r="H13" s="210">
        <v>20</v>
      </c>
      <c r="I13" s="210">
        <v>21</v>
      </c>
      <c r="J13" s="210">
        <v>18</v>
      </c>
    </row>
    <row r="14" spans="1:17" s="6" customFormat="1" ht="15" customHeight="1" x14ac:dyDescent="0.2">
      <c r="A14" s="12" t="s">
        <v>175</v>
      </c>
      <c r="B14" s="209">
        <v>0</v>
      </c>
      <c r="C14" s="209">
        <v>1</v>
      </c>
      <c r="D14" s="209">
        <v>21</v>
      </c>
      <c r="E14" s="209">
        <v>0</v>
      </c>
      <c r="F14" s="209">
        <v>20</v>
      </c>
      <c r="G14" s="209">
        <v>36</v>
      </c>
      <c r="H14" s="209">
        <v>1</v>
      </c>
      <c r="I14" s="209">
        <v>1</v>
      </c>
      <c r="J14" s="209">
        <v>0</v>
      </c>
    </row>
    <row r="15" spans="1:17" s="6" customFormat="1" ht="15" customHeight="1" x14ac:dyDescent="0.2">
      <c r="A15" s="13" t="s">
        <v>90</v>
      </c>
      <c r="B15" s="210">
        <v>1</v>
      </c>
      <c r="C15" s="210">
        <v>6</v>
      </c>
      <c r="D15" s="210">
        <v>14</v>
      </c>
      <c r="E15" s="210">
        <v>4</v>
      </c>
      <c r="F15" s="210">
        <v>12</v>
      </c>
      <c r="G15" s="210">
        <v>38</v>
      </c>
      <c r="H15" s="210">
        <v>144</v>
      </c>
      <c r="I15" s="210">
        <v>11</v>
      </c>
      <c r="J15" s="210">
        <v>21</v>
      </c>
    </row>
    <row r="16" spans="1:17" s="6" customFormat="1" ht="15" customHeight="1" x14ac:dyDescent="0.2">
      <c r="A16" s="12" t="s">
        <v>82</v>
      </c>
      <c r="B16" s="209">
        <v>8</v>
      </c>
      <c r="C16" s="209">
        <v>34</v>
      </c>
      <c r="D16" s="209">
        <v>24</v>
      </c>
      <c r="E16" s="209">
        <v>0</v>
      </c>
      <c r="F16" s="209">
        <v>0</v>
      </c>
      <c r="G16" s="209">
        <v>96</v>
      </c>
      <c r="H16" s="209">
        <v>0</v>
      </c>
      <c r="I16" s="209">
        <v>86</v>
      </c>
      <c r="J16" s="209">
        <v>60</v>
      </c>
    </row>
    <row r="17" spans="1:10" s="6" customFormat="1" ht="15" customHeight="1" x14ac:dyDescent="0.2">
      <c r="A17" s="13" t="s">
        <v>83</v>
      </c>
      <c r="B17" s="210">
        <v>1</v>
      </c>
      <c r="C17" s="210">
        <v>1</v>
      </c>
      <c r="D17" s="210">
        <v>45</v>
      </c>
      <c r="E17" s="210">
        <v>14</v>
      </c>
      <c r="F17" s="210">
        <v>0</v>
      </c>
      <c r="G17" s="210">
        <v>18</v>
      </c>
      <c r="H17" s="210">
        <v>8</v>
      </c>
      <c r="I17" s="210">
        <v>18</v>
      </c>
      <c r="J17" s="210">
        <v>80</v>
      </c>
    </row>
    <row r="18" spans="1:10" s="6" customFormat="1" ht="15" customHeight="1" x14ac:dyDescent="0.2">
      <c r="A18" s="12" t="s">
        <v>170</v>
      </c>
      <c r="B18" s="209">
        <v>1</v>
      </c>
      <c r="C18" s="209">
        <v>5</v>
      </c>
      <c r="D18" s="209">
        <v>55</v>
      </c>
      <c r="E18" s="209">
        <v>16</v>
      </c>
      <c r="F18" s="209">
        <v>55</v>
      </c>
      <c r="G18" s="209">
        <v>57</v>
      </c>
      <c r="H18" s="209">
        <v>8</v>
      </c>
      <c r="I18" s="209">
        <v>20</v>
      </c>
      <c r="J18" s="209">
        <v>22</v>
      </c>
    </row>
    <row r="19" spans="1:10" s="6" customFormat="1" ht="15" customHeight="1" x14ac:dyDescent="0.2">
      <c r="A19" s="13" t="s">
        <v>84</v>
      </c>
      <c r="B19" s="210">
        <v>1</v>
      </c>
      <c r="C19" s="210">
        <v>20</v>
      </c>
      <c r="D19" s="210">
        <v>18</v>
      </c>
      <c r="E19" s="210">
        <v>13</v>
      </c>
      <c r="F19" s="210">
        <v>0</v>
      </c>
      <c r="G19" s="210">
        <v>69</v>
      </c>
      <c r="H19" s="210">
        <v>50</v>
      </c>
      <c r="I19" s="210">
        <v>75</v>
      </c>
      <c r="J19" s="210">
        <v>7</v>
      </c>
    </row>
    <row r="20" spans="1:10" s="6" customFormat="1" ht="15" customHeight="1" x14ac:dyDescent="0.2">
      <c r="A20" s="12" t="s">
        <v>91</v>
      </c>
      <c r="B20" s="209">
        <v>0</v>
      </c>
      <c r="C20" s="209">
        <v>0</v>
      </c>
      <c r="D20" s="209">
        <v>113</v>
      </c>
      <c r="E20" s="209">
        <v>6</v>
      </c>
      <c r="F20" s="209">
        <v>0</v>
      </c>
      <c r="G20" s="209">
        <v>45</v>
      </c>
      <c r="H20" s="209">
        <v>0</v>
      </c>
      <c r="I20" s="209">
        <v>2</v>
      </c>
      <c r="J20" s="209">
        <v>0</v>
      </c>
    </row>
    <row r="21" spans="1:10" s="6" customFormat="1" ht="15" customHeight="1" x14ac:dyDescent="0.2">
      <c r="A21" s="13" t="s">
        <v>85</v>
      </c>
      <c r="B21" s="210">
        <v>1</v>
      </c>
      <c r="C21" s="210">
        <v>7</v>
      </c>
      <c r="D21" s="210">
        <v>13</v>
      </c>
      <c r="E21" s="210">
        <v>2</v>
      </c>
      <c r="F21" s="210">
        <v>5</v>
      </c>
      <c r="G21" s="210">
        <v>33</v>
      </c>
      <c r="H21" s="210">
        <v>44</v>
      </c>
      <c r="I21" s="210">
        <v>45</v>
      </c>
      <c r="J21" s="210">
        <v>11</v>
      </c>
    </row>
    <row r="22" spans="1:10" s="6" customFormat="1" ht="15" customHeight="1" x14ac:dyDescent="0.2">
      <c r="A22" s="139" t="s">
        <v>135</v>
      </c>
      <c r="B22" s="211">
        <v>66</v>
      </c>
      <c r="C22" s="211">
        <v>184</v>
      </c>
      <c r="D22" s="211">
        <v>513</v>
      </c>
      <c r="E22" s="211">
        <v>129</v>
      </c>
      <c r="F22" s="211">
        <v>111</v>
      </c>
      <c r="G22" s="211">
        <v>1294</v>
      </c>
      <c r="H22" s="211">
        <v>787</v>
      </c>
      <c r="I22" s="211">
        <v>539</v>
      </c>
      <c r="J22" s="211">
        <v>422</v>
      </c>
    </row>
    <row r="23" spans="1:10" ht="15" customHeight="1" x14ac:dyDescent="0.2"/>
    <row r="24" spans="1:10" s="6" customFormat="1" ht="13.2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s="6" customFormat="1" ht="13.2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s="6" customFormat="1" ht="13.2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s="6" customFormat="1" ht="13.2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s="6" customFormat="1" ht="13.2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s="6" customFormat="1" ht="13.2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s="6" customFormat="1" ht="13.2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s="6" customFormat="1" ht="13.2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s="6" customFormat="1" ht="13.2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5" s="6" customFormat="1" ht="13.2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5" s="6" customFormat="1" ht="13.2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5" s="6" customFormat="1" ht="13.2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5" s="6" customFormat="1" ht="13.2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5" s="6" customFormat="1" ht="13.2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5" ht="13.2" customHeight="1" x14ac:dyDescent="0.2">
      <c r="K38" s="6"/>
      <c r="L38" s="6"/>
      <c r="M38" s="6"/>
      <c r="N38" s="6"/>
      <c r="O38" s="6"/>
    </row>
    <row r="39" spans="1:15" ht="13.2" customHeight="1" x14ac:dyDescent="0.2">
      <c r="K39" s="6"/>
      <c r="L39" s="6"/>
      <c r="M39" s="6"/>
      <c r="N39" s="6"/>
      <c r="O39" s="6"/>
    </row>
    <row r="40" spans="1:15" ht="13.2" customHeight="1" x14ac:dyDescent="0.2">
      <c r="K40" s="6"/>
      <c r="L40" s="6"/>
      <c r="M40" s="6"/>
      <c r="N40" s="6"/>
      <c r="O40" s="6"/>
    </row>
    <row r="41" spans="1:15" ht="13.2" customHeight="1" x14ac:dyDescent="0.2">
      <c r="K41" s="6"/>
      <c r="L41" s="6"/>
      <c r="M41" s="6"/>
      <c r="N41" s="6"/>
      <c r="O41" s="6"/>
    </row>
    <row r="42" spans="1:15" ht="13.2" customHeight="1" x14ac:dyDescent="0.2">
      <c r="K42" s="6"/>
      <c r="L42" s="6"/>
      <c r="M42" s="6"/>
      <c r="N42" s="6"/>
      <c r="O42" s="6"/>
    </row>
    <row r="43" spans="1:15" ht="13.2" customHeight="1" x14ac:dyDescent="0.2">
      <c r="K43" s="6"/>
      <c r="L43" s="6"/>
      <c r="M43" s="6"/>
      <c r="N43" s="6"/>
      <c r="O43" s="6"/>
    </row>
    <row r="44" spans="1:15" ht="13.2" customHeight="1" x14ac:dyDescent="0.2">
      <c r="K44" s="6"/>
      <c r="L44" s="6"/>
      <c r="M44" s="6"/>
      <c r="N44" s="6"/>
      <c r="O44" s="6"/>
    </row>
    <row r="45" spans="1:15" ht="13.2" customHeight="1" x14ac:dyDescent="0.2">
      <c r="K45" s="6"/>
      <c r="L45" s="6"/>
      <c r="M45" s="6"/>
      <c r="N45" s="6"/>
      <c r="O45" s="6"/>
    </row>
    <row r="46" spans="1:15" ht="13.2" customHeight="1" x14ac:dyDescent="0.2">
      <c r="K46" s="6"/>
      <c r="L46" s="6"/>
      <c r="M46" s="6"/>
      <c r="N46" s="6"/>
      <c r="O46" s="6"/>
    </row>
    <row r="47" spans="1:15" ht="13.2" customHeight="1" x14ac:dyDescent="0.2">
      <c r="K47" s="6"/>
      <c r="L47" s="6"/>
      <c r="M47" s="6"/>
      <c r="N47" s="6"/>
      <c r="O47" s="6"/>
    </row>
    <row r="48" spans="1:15" ht="13.2" customHeight="1" x14ac:dyDescent="0.2">
      <c r="K48" s="6"/>
      <c r="L48" s="6"/>
      <c r="M48" s="6"/>
      <c r="N48" s="6"/>
      <c r="O48" s="6"/>
    </row>
    <row r="49" spans="11:15" ht="13.2" customHeight="1" x14ac:dyDescent="0.2">
      <c r="K49" s="6"/>
      <c r="L49" s="6"/>
      <c r="M49" s="6"/>
      <c r="N49" s="6"/>
      <c r="O49" s="6"/>
    </row>
    <row r="50" spans="11:15" ht="13.2" customHeight="1" x14ac:dyDescent="0.2">
      <c r="K50" s="6"/>
      <c r="L50" s="6"/>
      <c r="M50" s="6"/>
      <c r="N50" s="6"/>
      <c r="O50" s="6"/>
    </row>
    <row r="51" spans="11:15" ht="13.2" customHeight="1" x14ac:dyDescent="0.2">
      <c r="K51" s="6"/>
      <c r="L51" s="6"/>
      <c r="M51" s="6"/>
      <c r="N51" s="6"/>
      <c r="O51" s="6"/>
    </row>
    <row r="52" spans="11:15" ht="13.2" customHeight="1" x14ac:dyDescent="0.2">
      <c r="K52" s="6"/>
      <c r="L52" s="6"/>
      <c r="M52" s="6"/>
      <c r="N52" s="6"/>
      <c r="O52" s="6"/>
    </row>
    <row r="53" spans="11:15" ht="13.2" customHeight="1" x14ac:dyDescent="0.2">
      <c r="K53" s="6"/>
      <c r="L53" s="6"/>
      <c r="M53" s="6"/>
      <c r="N53" s="6"/>
      <c r="O53" s="6"/>
    </row>
    <row r="54" spans="11:15" ht="13.2" customHeight="1" x14ac:dyDescent="0.2">
      <c r="K54" s="6"/>
      <c r="L54" s="6"/>
      <c r="M54" s="6"/>
      <c r="N54" s="6"/>
      <c r="O54" s="6"/>
    </row>
    <row r="55" spans="11:15" ht="13.2" customHeight="1" x14ac:dyDescent="0.2">
      <c r="K55" s="6"/>
      <c r="L55" s="6"/>
      <c r="M55" s="6"/>
      <c r="N55" s="6"/>
      <c r="O55" s="6"/>
    </row>
    <row r="56" spans="11:15" ht="13.2" customHeight="1" x14ac:dyDescent="0.2">
      <c r="K56" s="6"/>
      <c r="L56" s="6"/>
      <c r="M56" s="6"/>
      <c r="N56" s="6"/>
      <c r="O56" s="6"/>
    </row>
    <row r="57" spans="11:15" ht="13.2" customHeight="1" x14ac:dyDescent="0.2">
      <c r="K57" s="6"/>
      <c r="L57" s="6"/>
      <c r="M57" s="6"/>
      <c r="N57" s="6"/>
      <c r="O57" s="6"/>
    </row>
    <row r="58" spans="11:15" ht="13.2" customHeight="1" x14ac:dyDescent="0.2">
      <c r="K58" s="6"/>
      <c r="L58" s="6"/>
      <c r="M58" s="6"/>
      <c r="N58" s="6"/>
      <c r="O58" s="6"/>
    </row>
    <row r="59" spans="11:15" ht="13.2" customHeight="1" x14ac:dyDescent="0.2">
      <c r="K59" s="6"/>
      <c r="L59" s="6"/>
      <c r="M59" s="6"/>
      <c r="N59" s="6"/>
      <c r="O59" s="6"/>
    </row>
    <row r="60" spans="11:15" ht="13.2" customHeight="1" x14ac:dyDescent="0.2">
      <c r="K60" s="6"/>
      <c r="L60" s="6"/>
      <c r="M60" s="6"/>
      <c r="N60" s="6"/>
      <c r="O60" s="6"/>
    </row>
    <row r="61" spans="11:15" ht="13.2" customHeight="1" x14ac:dyDescent="0.2">
      <c r="K61" s="6"/>
      <c r="L61" s="6"/>
      <c r="M61" s="6"/>
      <c r="N61" s="6"/>
      <c r="O61" s="6"/>
    </row>
    <row r="62" spans="11:15" ht="13.2" customHeight="1" x14ac:dyDescent="0.2">
      <c r="K62" s="6"/>
      <c r="L62" s="6"/>
      <c r="M62" s="6"/>
      <c r="N62" s="6"/>
      <c r="O62" s="6"/>
    </row>
  </sheetData>
  <conditionalFormatting sqref="A23">
    <cfRule type="cellIs" dxfId="15" priority="1" operator="equal">
      <formula>0</formula>
    </cfRule>
  </conditionalFormatting>
  <conditionalFormatting sqref="A1:AX4">
    <cfRule type="cellIs" dxfId="14" priority="70" operator="equal">
      <formula>0</formula>
    </cfRule>
  </conditionalFormatting>
  <conditionalFormatting sqref="A5:AX5 A7:AX7">
    <cfRule type="cellIs" dxfId="13" priority="6" operator="equal">
      <formula>0</formula>
    </cfRule>
  </conditionalFormatting>
  <conditionalFormatting sqref="A6:AX6 A8:AX8">
    <cfRule type="cellIs" dxfId="12" priority="7" operator="equal">
      <formula>0</formula>
    </cfRule>
  </conditionalFormatting>
  <conditionalFormatting sqref="A9:AX9 A11:AX11 A13:AX13 A15:AX15 A17:AX17 A19:AX19 A21:AX21">
    <cfRule type="cellIs" dxfId="11" priority="3" operator="equal">
      <formula>0</formula>
    </cfRule>
  </conditionalFormatting>
  <conditionalFormatting sqref="A10:AX10 A12:AX12 A14:AX14 A16:AX16 A18:AX18 A20:AX20">
    <cfRule type="cellIs" dxfId="10" priority="4" operator="equal">
      <formula>0</formula>
    </cfRule>
  </conditionalFormatting>
  <conditionalFormatting sqref="A22:AX22">
    <cfRule type="cellIs" dxfId="9" priority="2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8">
    <tabColor theme="6"/>
    <pageSetUpPr fitToPage="1"/>
  </sheetPr>
  <dimension ref="A1:T44"/>
  <sheetViews>
    <sheetView showGridLines="0" zoomScaleNormal="100" workbookViewId="0"/>
  </sheetViews>
  <sheetFormatPr baseColWidth="10" defaultColWidth="11.44140625" defaultRowHeight="10.8" x14ac:dyDescent="0.2"/>
  <cols>
    <col min="1" max="1" width="41.6640625" style="9" customWidth="1"/>
    <col min="2" max="3" width="9.88671875" style="9" customWidth="1"/>
    <col min="4" max="4" width="11.44140625" style="9"/>
    <col min="5" max="5" width="13.33203125" style="9" bestFit="1" customWidth="1"/>
    <col min="6" max="6" width="13.6640625" style="9" customWidth="1"/>
    <col min="7" max="16384" width="11.44140625" style="9"/>
  </cols>
  <sheetData>
    <row r="1" spans="1:20" s="6" customFormat="1" ht="16.5" customHeight="1" x14ac:dyDescent="0.25">
      <c r="A1" s="1" t="s">
        <v>196</v>
      </c>
      <c r="B1" s="7"/>
      <c r="C1" s="7"/>
      <c r="D1" s="7"/>
      <c r="E1" s="7"/>
      <c r="F1" s="7"/>
    </row>
    <row r="2" spans="1:20" s="6" customFormat="1" ht="12" customHeight="1" x14ac:dyDescent="0.2">
      <c r="A2" s="7"/>
      <c r="B2" s="7"/>
      <c r="C2" s="7"/>
      <c r="D2" s="7"/>
      <c r="E2" s="7"/>
      <c r="F2" s="7"/>
    </row>
    <row r="3" spans="1:20" s="6" customFormat="1" ht="32.4" x14ac:dyDescent="0.2">
      <c r="A3" s="8"/>
      <c r="B3" s="314" t="s">
        <v>26</v>
      </c>
      <c r="C3" s="314"/>
      <c r="D3" s="97" t="s">
        <v>73</v>
      </c>
      <c r="E3" s="97" t="s">
        <v>74</v>
      </c>
      <c r="F3" s="97" t="s">
        <v>75</v>
      </c>
      <c r="T3" s="82"/>
    </row>
    <row r="4" spans="1:20" s="55" customFormat="1" x14ac:dyDescent="0.2">
      <c r="A4" s="10"/>
      <c r="B4" s="10" t="s">
        <v>72</v>
      </c>
      <c r="C4" s="10" t="s">
        <v>8</v>
      </c>
      <c r="D4" s="10"/>
      <c r="E4" s="10"/>
      <c r="F4" s="56" t="s">
        <v>121</v>
      </c>
      <c r="G4" s="77"/>
      <c r="T4" s="77"/>
    </row>
    <row r="5" spans="1:20" s="6" customFormat="1" ht="15" customHeight="1" x14ac:dyDescent="0.2">
      <c r="A5" s="11" t="s">
        <v>86</v>
      </c>
      <c r="B5" s="241">
        <v>0</v>
      </c>
      <c r="C5" s="241">
        <v>0</v>
      </c>
      <c r="D5" s="241">
        <v>0</v>
      </c>
      <c r="E5" s="241">
        <v>0</v>
      </c>
      <c r="F5" s="241">
        <v>0</v>
      </c>
    </row>
    <row r="6" spans="1:20" s="6" customFormat="1" ht="15" customHeight="1" x14ac:dyDescent="0.2">
      <c r="A6" s="12" t="s">
        <v>99</v>
      </c>
      <c r="B6" s="242">
        <v>0</v>
      </c>
      <c r="C6" s="242">
        <v>0</v>
      </c>
      <c r="D6" s="242">
        <v>0</v>
      </c>
      <c r="E6" s="242">
        <v>0</v>
      </c>
      <c r="F6" s="243">
        <v>0</v>
      </c>
    </row>
    <row r="7" spans="1:20" s="6" customFormat="1" ht="15" customHeight="1" x14ac:dyDescent="0.2">
      <c r="A7" s="13" t="s">
        <v>126</v>
      </c>
      <c r="B7" s="244">
        <v>0</v>
      </c>
      <c r="C7" s="244">
        <v>0</v>
      </c>
      <c r="D7" s="244">
        <v>0</v>
      </c>
      <c r="E7" s="244">
        <v>0</v>
      </c>
      <c r="F7" s="245">
        <v>0</v>
      </c>
    </row>
    <row r="8" spans="1:20" s="6" customFormat="1" ht="15" customHeight="1" x14ac:dyDescent="0.2">
      <c r="A8" s="12" t="s">
        <v>89</v>
      </c>
      <c r="B8" s="242">
        <v>0</v>
      </c>
      <c r="C8" s="242">
        <v>0</v>
      </c>
      <c r="D8" s="242">
        <v>0</v>
      </c>
      <c r="E8" s="242">
        <v>0</v>
      </c>
      <c r="F8" s="243">
        <v>0</v>
      </c>
    </row>
    <row r="9" spans="1:20" s="6" customFormat="1" ht="15" customHeight="1" x14ac:dyDescent="0.2">
      <c r="A9" s="13" t="s">
        <v>127</v>
      </c>
      <c r="B9" s="244">
        <v>0</v>
      </c>
      <c r="C9" s="244">
        <v>0</v>
      </c>
      <c r="D9" s="244">
        <v>0</v>
      </c>
      <c r="E9" s="244">
        <v>0</v>
      </c>
      <c r="F9" s="245">
        <v>0</v>
      </c>
    </row>
    <row r="10" spans="1:20" s="6" customFormat="1" ht="15" customHeight="1" x14ac:dyDescent="0.2">
      <c r="A10" s="12" t="s">
        <v>80</v>
      </c>
      <c r="B10" s="242">
        <v>0</v>
      </c>
      <c r="C10" s="242">
        <v>0</v>
      </c>
      <c r="D10" s="242">
        <v>0</v>
      </c>
      <c r="E10" s="242">
        <v>0</v>
      </c>
      <c r="F10" s="243">
        <v>0</v>
      </c>
    </row>
    <row r="11" spans="1:20" s="6" customFormat="1" ht="15" customHeight="1" x14ac:dyDescent="0.2">
      <c r="A11" s="13" t="s">
        <v>100</v>
      </c>
      <c r="B11" s="244">
        <v>0</v>
      </c>
      <c r="C11" s="244">
        <v>0</v>
      </c>
      <c r="D11" s="244">
        <v>0</v>
      </c>
      <c r="E11" s="244">
        <v>0</v>
      </c>
      <c r="F11" s="245">
        <v>0</v>
      </c>
    </row>
    <row r="12" spans="1:20" s="6" customFormat="1" ht="15" customHeight="1" x14ac:dyDescent="0.2">
      <c r="A12" s="12" t="s">
        <v>155</v>
      </c>
      <c r="B12" s="242">
        <v>0</v>
      </c>
      <c r="C12" s="242">
        <v>0</v>
      </c>
      <c r="D12" s="242">
        <v>0</v>
      </c>
      <c r="E12" s="242">
        <v>0</v>
      </c>
      <c r="F12" s="243">
        <v>0</v>
      </c>
    </row>
    <row r="13" spans="1:20" s="6" customFormat="1" ht="15" customHeight="1" x14ac:dyDescent="0.2">
      <c r="A13" s="13" t="s">
        <v>81</v>
      </c>
      <c r="B13" s="244">
        <v>0</v>
      </c>
      <c r="C13" s="244">
        <v>0</v>
      </c>
      <c r="D13" s="244">
        <v>0</v>
      </c>
      <c r="E13" s="244">
        <v>0</v>
      </c>
      <c r="F13" s="245">
        <v>0</v>
      </c>
    </row>
    <row r="14" spans="1:20" s="6" customFormat="1" ht="15" customHeight="1" x14ac:dyDescent="0.2">
      <c r="A14" s="12" t="s">
        <v>175</v>
      </c>
      <c r="B14" s="242">
        <v>0</v>
      </c>
      <c r="C14" s="242">
        <v>0</v>
      </c>
      <c r="D14" s="242">
        <v>0</v>
      </c>
      <c r="E14" s="242">
        <v>0</v>
      </c>
      <c r="F14" s="243">
        <v>0</v>
      </c>
    </row>
    <row r="15" spans="1:20" s="6" customFormat="1" ht="15" customHeight="1" x14ac:dyDescent="0.2">
      <c r="A15" s="13" t="s">
        <v>90</v>
      </c>
      <c r="B15" s="244">
        <v>0</v>
      </c>
      <c r="C15" s="244">
        <v>0</v>
      </c>
      <c r="D15" s="244">
        <v>0</v>
      </c>
      <c r="E15" s="244">
        <v>0</v>
      </c>
      <c r="F15" s="245">
        <v>0</v>
      </c>
    </row>
    <row r="16" spans="1:20" s="6" customFormat="1" ht="15" customHeight="1" x14ac:dyDescent="0.2">
      <c r="A16" s="12" t="s">
        <v>82</v>
      </c>
      <c r="B16" s="242">
        <v>0</v>
      </c>
      <c r="C16" s="242">
        <v>0</v>
      </c>
      <c r="D16" s="242">
        <v>0</v>
      </c>
      <c r="E16" s="242">
        <v>0</v>
      </c>
      <c r="F16" s="243">
        <v>0</v>
      </c>
    </row>
    <row r="17" spans="1:6" s="6" customFormat="1" ht="15" customHeight="1" x14ac:dyDescent="0.2">
      <c r="A17" s="13" t="s">
        <v>83</v>
      </c>
      <c r="B17" s="244">
        <v>0</v>
      </c>
      <c r="C17" s="244">
        <v>0</v>
      </c>
      <c r="D17" s="244">
        <v>0</v>
      </c>
      <c r="E17" s="244">
        <v>0</v>
      </c>
      <c r="F17" s="245">
        <v>0</v>
      </c>
    </row>
    <row r="18" spans="1:6" s="6" customFormat="1" ht="15" customHeight="1" x14ac:dyDescent="0.2">
      <c r="A18" s="12" t="s">
        <v>170</v>
      </c>
      <c r="B18" s="242">
        <v>0</v>
      </c>
      <c r="C18" s="242">
        <v>0</v>
      </c>
      <c r="D18" s="242">
        <v>0</v>
      </c>
      <c r="E18" s="242">
        <v>0</v>
      </c>
      <c r="F18" s="243">
        <v>0</v>
      </c>
    </row>
    <row r="19" spans="1:6" s="6" customFormat="1" ht="15" customHeight="1" x14ac:dyDescent="0.2">
      <c r="A19" s="13" t="s">
        <v>84</v>
      </c>
      <c r="B19" s="244">
        <v>0</v>
      </c>
      <c r="C19" s="244">
        <v>0</v>
      </c>
      <c r="D19" s="244">
        <v>0</v>
      </c>
      <c r="E19" s="244">
        <v>0</v>
      </c>
      <c r="F19" s="245">
        <v>0</v>
      </c>
    </row>
    <row r="20" spans="1:6" s="6" customFormat="1" ht="15" customHeight="1" x14ac:dyDescent="0.2">
      <c r="A20" s="12" t="s">
        <v>91</v>
      </c>
      <c r="B20" s="242">
        <v>0</v>
      </c>
      <c r="C20" s="242">
        <v>0</v>
      </c>
      <c r="D20" s="242">
        <v>0</v>
      </c>
      <c r="E20" s="242">
        <v>0</v>
      </c>
      <c r="F20" s="243">
        <v>0</v>
      </c>
    </row>
    <row r="21" spans="1:6" s="6" customFormat="1" ht="15" customHeight="1" x14ac:dyDescent="0.2">
      <c r="A21" s="13" t="s">
        <v>85</v>
      </c>
      <c r="B21" s="244">
        <v>0</v>
      </c>
      <c r="C21" s="244">
        <v>0</v>
      </c>
      <c r="D21" s="244">
        <v>0</v>
      </c>
      <c r="E21" s="244">
        <v>0</v>
      </c>
      <c r="F21" s="245">
        <v>0</v>
      </c>
    </row>
    <row r="22" spans="1:6" s="6" customFormat="1" ht="15" customHeight="1" x14ac:dyDescent="0.2">
      <c r="A22" s="192" t="s">
        <v>135</v>
      </c>
      <c r="B22" s="305"/>
      <c r="C22" s="246"/>
      <c r="D22" s="246"/>
      <c r="E22" s="246"/>
      <c r="F22" s="246"/>
    </row>
    <row r="23" spans="1:6" s="6" customFormat="1" x14ac:dyDescent="0.2">
      <c r="A23" s="9"/>
      <c r="B23" s="9"/>
      <c r="C23" s="9"/>
      <c r="D23" s="9"/>
      <c r="E23" s="9"/>
      <c r="F23" s="9"/>
    </row>
    <row r="24" spans="1:6" s="6" customFormat="1" x14ac:dyDescent="0.2">
      <c r="A24" s="9"/>
      <c r="B24" s="9"/>
      <c r="C24" s="9"/>
      <c r="D24" s="9"/>
      <c r="E24" s="9"/>
      <c r="F24" s="9"/>
    </row>
    <row r="25" spans="1:6" s="6" customFormat="1" x14ac:dyDescent="0.2">
      <c r="A25" s="9"/>
      <c r="B25" s="9"/>
      <c r="C25" s="9"/>
      <c r="D25" s="9"/>
      <c r="E25" s="9"/>
      <c r="F25" s="9"/>
    </row>
    <row r="26" spans="1:6" s="6" customFormat="1" x14ac:dyDescent="0.2">
      <c r="A26" s="9"/>
      <c r="B26" s="9"/>
      <c r="C26" s="9"/>
      <c r="D26" s="9"/>
      <c r="E26" s="9"/>
      <c r="F26" s="9"/>
    </row>
    <row r="27" spans="1:6" s="6" customFormat="1" x14ac:dyDescent="0.2">
      <c r="A27" s="9"/>
      <c r="B27" s="9"/>
      <c r="C27" s="9"/>
      <c r="D27" s="9"/>
      <c r="E27" s="9"/>
      <c r="F27" s="9"/>
    </row>
    <row r="28" spans="1:6" s="6" customFormat="1" x14ac:dyDescent="0.2">
      <c r="A28" s="9"/>
      <c r="B28" s="9"/>
      <c r="C28" s="9"/>
      <c r="D28" s="9"/>
      <c r="E28" s="9"/>
      <c r="F28" s="9"/>
    </row>
    <row r="29" spans="1:6" s="6" customFormat="1" x14ac:dyDescent="0.2">
      <c r="A29" s="9"/>
      <c r="B29" s="9"/>
      <c r="C29" s="9"/>
      <c r="D29" s="9"/>
      <c r="E29" s="9"/>
      <c r="F29" s="9"/>
    </row>
    <row r="30" spans="1:6" s="6" customFormat="1" x14ac:dyDescent="0.2">
      <c r="A30" s="9"/>
      <c r="B30" s="9"/>
      <c r="C30" s="9"/>
      <c r="D30" s="9"/>
      <c r="E30" s="9"/>
      <c r="F30" s="9"/>
    </row>
    <row r="31" spans="1:6" s="6" customFormat="1" x14ac:dyDescent="0.2">
      <c r="A31" s="9"/>
      <c r="B31" s="9"/>
      <c r="C31" s="9"/>
      <c r="D31" s="9"/>
      <c r="E31" s="9"/>
      <c r="F31" s="9"/>
    </row>
    <row r="32" spans="1:6" s="6" customFormat="1" x14ac:dyDescent="0.2">
      <c r="A32" s="9"/>
      <c r="B32" s="9"/>
      <c r="C32" s="9"/>
      <c r="D32" s="9"/>
      <c r="E32" s="9"/>
      <c r="F32" s="9"/>
    </row>
    <row r="33" spans="1:6" s="6" customFormat="1" x14ac:dyDescent="0.2">
      <c r="A33" s="9"/>
      <c r="B33" s="9"/>
      <c r="C33" s="9"/>
      <c r="D33" s="9"/>
      <c r="E33" s="9"/>
      <c r="F33" s="9"/>
    </row>
    <row r="34" spans="1:6" s="6" customFormat="1" x14ac:dyDescent="0.2">
      <c r="A34" s="9"/>
      <c r="B34" s="9"/>
      <c r="C34" s="9"/>
      <c r="D34" s="9"/>
      <c r="E34" s="9"/>
      <c r="F34" s="9"/>
    </row>
    <row r="35" spans="1:6" s="6" customFormat="1" x14ac:dyDescent="0.2">
      <c r="A35" s="9"/>
      <c r="B35" s="9"/>
      <c r="C35" s="9"/>
      <c r="D35" s="9"/>
      <c r="E35" s="9"/>
      <c r="F35" s="9"/>
    </row>
    <row r="36" spans="1:6" s="6" customFormat="1" x14ac:dyDescent="0.2">
      <c r="A36" s="9"/>
      <c r="B36" s="9"/>
      <c r="C36" s="9"/>
      <c r="D36" s="9"/>
      <c r="E36" s="9"/>
      <c r="F36" s="9"/>
    </row>
    <row r="37" spans="1:6" s="6" customFormat="1" x14ac:dyDescent="0.2">
      <c r="A37" s="9"/>
      <c r="B37" s="9"/>
      <c r="C37" s="9"/>
      <c r="D37" s="9"/>
      <c r="E37" s="9"/>
      <c r="F37" s="9"/>
    </row>
    <row r="38" spans="1:6" s="6" customFormat="1" x14ac:dyDescent="0.2">
      <c r="A38" s="9"/>
      <c r="B38" s="9"/>
      <c r="C38" s="9"/>
      <c r="D38" s="9"/>
      <c r="E38" s="9"/>
      <c r="F38" s="9"/>
    </row>
    <row r="39" spans="1:6" s="6" customFormat="1" x14ac:dyDescent="0.2">
      <c r="A39" s="9"/>
      <c r="B39" s="9"/>
      <c r="C39" s="9"/>
      <c r="D39" s="9"/>
      <c r="E39" s="9"/>
      <c r="F39" s="9"/>
    </row>
    <row r="40" spans="1:6" s="6" customFormat="1" x14ac:dyDescent="0.2">
      <c r="A40" s="9"/>
      <c r="B40" s="9"/>
      <c r="C40" s="9"/>
      <c r="D40" s="9"/>
      <c r="E40" s="9"/>
      <c r="F40" s="9"/>
    </row>
    <row r="41" spans="1:6" s="6" customFormat="1" x14ac:dyDescent="0.2">
      <c r="A41" s="9"/>
      <c r="B41" s="9"/>
      <c r="C41" s="9"/>
      <c r="D41" s="9"/>
      <c r="E41" s="9"/>
      <c r="F41" s="9"/>
    </row>
    <row r="42" spans="1:6" s="6" customFormat="1" x14ac:dyDescent="0.2">
      <c r="A42" s="9"/>
      <c r="B42" s="9"/>
      <c r="C42" s="9"/>
      <c r="D42" s="9"/>
      <c r="E42" s="9"/>
      <c r="F42" s="9"/>
    </row>
    <row r="43" spans="1:6" s="6" customFormat="1" x14ac:dyDescent="0.2">
      <c r="A43" s="9"/>
      <c r="B43" s="9"/>
      <c r="C43" s="9"/>
      <c r="D43" s="9"/>
      <c r="E43" s="9"/>
      <c r="F43" s="9"/>
    </row>
    <row r="44" spans="1:6" s="6" customFormat="1" x14ac:dyDescent="0.2">
      <c r="A44" s="9"/>
      <c r="B44" s="9"/>
      <c r="C44" s="9"/>
      <c r="D44" s="9"/>
      <c r="E44" s="9"/>
      <c r="F44" s="9"/>
    </row>
  </sheetData>
  <mergeCells count="1">
    <mergeCell ref="B3:C3"/>
  </mergeCells>
  <phoneticPr fontId="8" type="noConversion"/>
  <conditionalFormatting sqref="A22:F22">
    <cfRule type="cellIs" dxfId="8" priority="1" operator="equal">
      <formula>0</formula>
    </cfRule>
  </conditionalFormatting>
  <conditionalFormatting sqref="A1:BA4">
    <cfRule type="cellIs" dxfId="7" priority="4" operator="equal">
      <formula>0</formula>
    </cfRule>
  </conditionalFormatting>
  <conditionalFormatting sqref="A5:BA5 A7:BA7">
    <cfRule type="cellIs" dxfId="6" priority="9" operator="equal">
      <formula>0</formula>
    </cfRule>
  </conditionalFormatting>
  <conditionalFormatting sqref="A6:BA6 A8:BA8">
    <cfRule type="cellIs" dxfId="5" priority="10" operator="equal">
      <formula>0</formula>
    </cfRule>
  </conditionalFormatting>
  <conditionalFormatting sqref="A9:BA9 A11:BA11 A13:BA13 A15:BA15 A17:BA17 A19:BA19 A21:BA21">
    <cfRule type="cellIs" dxfId="4" priority="6" operator="equal">
      <formula>0</formula>
    </cfRule>
  </conditionalFormatting>
  <conditionalFormatting sqref="A10:BA10 A12:BA12 A14:BA14 A16:BA16 A18:BA18 A20:BA20">
    <cfRule type="cellIs" dxfId="3" priority="7" operator="equal">
      <formula>0</formula>
    </cfRule>
  </conditionalFormatting>
  <conditionalFormatting sqref="G22:BA22">
    <cfRule type="cellIs" dxfId="2" priority="5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7">
    <tabColor theme="6"/>
    <pageSetUpPr fitToPage="1"/>
  </sheetPr>
  <dimension ref="A1:F25"/>
  <sheetViews>
    <sheetView showGridLines="0" workbookViewId="0"/>
  </sheetViews>
  <sheetFormatPr baseColWidth="10" defaultColWidth="11.44140625" defaultRowHeight="15" customHeight="1" x14ac:dyDescent="0.2"/>
  <cols>
    <col min="1" max="1" width="38.6640625" style="9" customWidth="1"/>
    <col min="2" max="2" width="32.44140625" style="9" customWidth="1"/>
    <col min="3" max="3" width="15.109375" style="9" customWidth="1"/>
    <col min="4" max="4" width="20.6640625" style="9" customWidth="1"/>
    <col min="5" max="16384" width="11.44140625" style="9"/>
  </cols>
  <sheetData>
    <row r="1" spans="1:6" s="6" customFormat="1" ht="15" customHeight="1" x14ac:dyDescent="0.25">
      <c r="A1" s="1" t="s">
        <v>197</v>
      </c>
      <c r="B1" s="7"/>
      <c r="C1" s="7"/>
      <c r="D1" s="7"/>
    </row>
    <row r="2" spans="1:6" s="6" customFormat="1" ht="15" customHeight="1" x14ac:dyDescent="0.2">
      <c r="A2" s="7"/>
      <c r="B2" s="7"/>
      <c r="C2" s="7"/>
      <c r="D2" s="7"/>
    </row>
    <row r="3" spans="1:6" s="55" customFormat="1" ht="15" customHeight="1" x14ac:dyDescent="0.25">
      <c r="A3" s="96"/>
      <c r="B3" s="103" t="s">
        <v>70</v>
      </c>
      <c r="C3" s="103" t="s">
        <v>71</v>
      </c>
      <c r="D3" s="135" t="s">
        <v>217</v>
      </c>
      <c r="F3" s="77"/>
    </row>
    <row r="4" spans="1:6" s="6" customFormat="1" ht="15" customHeight="1" x14ac:dyDescent="0.2">
      <c r="A4" s="9"/>
      <c r="B4" s="9"/>
      <c r="C4" s="9"/>
      <c r="D4" s="9"/>
    </row>
    <row r="5" spans="1:6" s="6" customFormat="1" ht="15" customHeight="1" x14ac:dyDescent="0.25">
      <c r="A5" s="1" t="s">
        <v>218</v>
      </c>
      <c r="B5" s="9"/>
      <c r="C5" s="9"/>
      <c r="D5" s="9"/>
    </row>
    <row r="6" spans="1:6" s="6" customFormat="1" ht="15" customHeight="1" x14ac:dyDescent="0.2">
      <c r="A6" s="145"/>
      <c r="B6" s="9"/>
      <c r="C6" s="9"/>
      <c r="D6" s="9"/>
    </row>
    <row r="7" spans="1:6" s="6" customFormat="1" ht="15" customHeight="1" x14ac:dyDescent="0.2">
      <c r="A7" s="9"/>
      <c r="B7" s="9"/>
      <c r="C7" s="9"/>
      <c r="D7" s="9"/>
    </row>
    <row r="8" spans="1:6" s="6" customFormat="1" ht="15" customHeight="1" x14ac:dyDescent="0.2">
      <c r="A8" s="9"/>
      <c r="B8" s="9"/>
      <c r="C8" s="9"/>
      <c r="D8" s="9"/>
    </row>
    <row r="9" spans="1:6" s="6" customFormat="1" ht="15" customHeight="1" x14ac:dyDescent="0.2">
      <c r="A9" s="9"/>
      <c r="B9" s="9"/>
      <c r="C9" s="9"/>
      <c r="D9" s="9"/>
    </row>
    <row r="10" spans="1:6" s="6" customFormat="1" ht="15" customHeight="1" x14ac:dyDescent="0.2">
      <c r="A10" s="9"/>
      <c r="B10" s="9"/>
      <c r="C10" s="9"/>
      <c r="D10" s="9"/>
    </row>
    <row r="11" spans="1:6" s="6" customFormat="1" ht="15" customHeight="1" x14ac:dyDescent="0.2">
      <c r="A11" s="9"/>
      <c r="B11" s="9"/>
      <c r="C11" s="9"/>
      <c r="D11" s="9"/>
    </row>
    <row r="12" spans="1:6" s="6" customFormat="1" ht="15" customHeight="1" x14ac:dyDescent="0.2">
      <c r="A12" s="9"/>
      <c r="B12" s="9"/>
      <c r="C12" s="9"/>
      <c r="D12" s="9"/>
    </row>
    <row r="13" spans="1:6" s="6" customFormat="1" ht="15" customHeight="1" x14ac:dyDescent="0.2">
      <c r="A13" s="9"/>
      <c r="B13" s="9"/>
      <c r="C13" s="9"/>
      <c r="D13" s="9"/>
    </row>
    <row r="14" spans="1:6" s="6" customFormat="1" ht="15" customHeight="1" x14ac:dyDescent="0.2">
      <c r="A14" s="9"/>
      <c r="B14" s="9"/>
      <c r="C14" s="9"/>
      <c r="D14" s="9"/>
    </row>
    <row r="15" spans="1:6" s="6" customFormat="1" ht="15" customHeight="1" x14ac:dyDescent="0.2">
      <c r="A15" s="9"/>
      <c r="B15" s="9"/>
      <c r="C15" s="9"/>
      <c r="D15" s="9"/>
    </row>
    <row r="16" spans="1:6" s="6" customFormat="1" ht="15" customHeight="1" x14ac:dyDescent="0.2">
      <c r="A16" s="9"/>
      <c r="B16" s="9"/>
      <c r="C16" s="9"/>
      <c r="D16" s="9"/>
    </row>
    <row r="17" spans="1:4" s="6" customFormat="1" ht="15" customHeight="1" x14ac:dyDescent="0.2">
      <c r="A17" s="9"/>
      <c r="B17" s="9"/>
      <c r="C17" s="9"/>
      <c r="D17" s="9"/>
    </row>
    <row r="18" spans="1:4" s="6" customFormat="1" ht="15" customHeight="1" x14ac:dyDescent="0.2">
      <c r="A18" s="9"/>
      <c r="B18" s="9"/>
      <c r="C18" s="9"/>
      <c r="D18" s="9"/>
    </row>
    <row r="19" spans="1:4" s="6" customFormat="1" ht="15" customHeight="1" x14ac:dyDescent="0.2">
      <c r="A19" s="9"/>
      <c r="B19" s="9"/>
      <c r="C19" s="9"/>
      <c r="D19" s="9"/>
    </row>
    <row r="20" spans="1:4" s="6" customFormat="1" ht="15" customHeight="1" x14ac:dyDescent="0.2">
      <c r="A20" s="9"/>
      <c r="B20" s="9"/>
      <c r="C20" s="9"/>
      <c r="D20" s="9"/>
    </row>
    <row r="21" spans="1:4" s="6" customFormat="1" ht="15" customHeight="1" x14ac:dyDescent="0.2">
      <c r="A21" s="9"/>
      <c r="B21" s="9"/>
      <c r="C21" s="9"/>
      <c r="D21" s="9"/>
    </row>
    <row r="22" spans="1:4" s="6" customFormat="1" ht="15" customHeight="1" x14ac:dyDescent="0.2">
      <c r="A22" s="9"/>
      <c r="B22" s="9"/>
      <c r="C22" s="9"/>
      <c r="D22" s="9"/>
    </row>
    <row r="23" spans="1:4" s="6" customFormat="1" ht="15" customHeight="1" x14ac:dyDescent="0.2">
      <c r="A23" s="9"/>
      <c r="B23" s="9"/>
      <c r="C23" s="9"/>
      <c r="D23" s="9"/>
    </row>
    <row r="24" spans="1:4" s="6" customFormat="1" ht="15" customHeight="1" x14ac:dyDescent="0.2">
      <c r="A24" s="9"/>
      <c r="B24" s="9"/>
      <c r="C24" s="9"/>
      <c r="D24" s="9"/>
    </row>
    <row r="25" spans="1:4" s="6" customFormat="1" ht="15" customHeight="1" x14ac:dyDescent="0.2">
      <c r="A25" s="9"/>
      <c r="B25" s="9"/>
      <c r="C25" s="9"/>
      <c r="D25" s="9"/>
    </row>
  </sheetData>
  <phoneticPr fontId="8" type="noConversion"/>
  <conditionalFormatting sqref="A4">
    <cfRule type="cellIs" dxfId="1" priority="2" operator="equal">
      <formula>0</formula>
    </cfRule>
  </conditionalFormatting>
  <conditionalFormatting sqref="A1:AM2 B3:AM3">
    <cfRule type="cellIs" dxfId="0" priority="11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31572D17F09343834D6B0EB5C729F3" ma:contentTypeVersion="31" ma:contentTypeDescription="Opprett et nytt dokument." ma:contentTypeScope="" ma:versionID="337f4a33753b1e9732189684c7e63b07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61472f1ab3d98dd6e02a168d76d622f5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 ma:readOnly="fals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 ma:index="29" ma:displayName="Nøk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aa13a8-ff43-4ca6-9bec-5b64dcde6bf6">
      <Terms xmlns="http://schemas.microsoft.com/office/infopath/2007/PartnerControls"/>
    </lcf76f155ced4ddcb4097134ff3c332f>
    <Dokumenttype xmlns="feaa13a8-ff43-4ca6-9bec-5b64dcde6bf6" xsi:nil="true"/>
    <M_x00f8_tedato xmlns="feaa13a8-ff43-4ca6-9bec-5b64dcde6bf6" xsi:nil="true"/>
    <Tema xmlns="feaa13a8-ff43-4ca6-9bec-5b64dcde6bf6" xsi:nil="true"/>
    <Kanal xmlns="feaa13a8-ff43-4ca6-9bec-5b64dcde6bf6" xsi:nil="true"/>
    <TaxCatchAll xmlns="b698ac79-4e05-437f-8025-203a531218a5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A8FBE1-9553-42B8-AFF9-0B0FBD41B2B2}"/>
</file>

<file path=customXml/itemProps2.xml><?xml version="1.0" encoding="utf-8"?>
<ds:datastoreItem xmlns:ds="http://schemas.openxmlformats.org/officeDocument/2006/customXml" ds:itemID="{8B414D92-2D34-483A-9E20-4962BEB51C64}">
  <ds:schemaRefs>
    <ds:schemaRef ds:uri="http://schemas.microsoft.com/office/2006/metadata/properties"/>
    <ds:schemaRef ds:uri="http://schemas.microsoft.com/office/infopath/2007/PartnerControls"/>
    <ds:schemaRef ds:uri="1b6be274-c9df-4c57-acb9-b2892277be26"/>
  </ds:schemaRefs>
</ds:datastoreItem>
</file>

<file path=customXml/itemProps3.xml><?xml version="1.0" encoding="utf-8"?>
<ds:datastoreItem xmlns:ds="http://schemas.openxmlformats.org/officeDocument/2006/customXml" ds:itemID="{C77CFB20-FA97-4CCB-AD3C-F589D4B338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35</vt:i4>
      </vt:variant>
      <vt:variant>
        <vt:lpstr>Navngitte områder</vt:lpstr>
      </vt:variant>
      <vt:variant>
        <vt:i4>22</vt:i4>
      </vt:variant>
    </vt:vector>
  </HeadingPairs>
  <TitlesOfParts>
    <vt:vector size="57" baseType="lpstr">
      <vt:lpstr>Publiseringspoeng</vt:lpstr>
      <vt:lpstr>Doktorgrader</vt:lpstr>
      <vt:lpstr>Nasjonale oppdragsinntekter</vt:lpstr>
      <vt:lpstr>Internasjonale inntekter</vt:lpstr>
      <vt:lpstr>Patenter og lisenser</vt:lpstr>
      <vt:lpstr>Innhold</vt:lpstr>
      <vt:lpstr>Tabell1</vt:lpstr>
      <vt:lpstr>Tabell2</vt:lpstr>
      <vt:lpstr>Tabell2b</vt:lpstr>
      <vt:lpstr>Tabell2c</vt:lpstr>
      <vt:lpstr>Tabell3</vt:lpstr>
      <vt:lpstr>Tabell4</vt:lpstr>
      <vt:lpstr>Tabell5</vt:lpstr>
      <vt:lpstr>Tabell6</vt:lpstr>
      <vt:lpstr>Tabell7</vt:lpstr>
      <vt:lpstr>Tabell8</vt:lpstr>
      <vt:lpstr>Tabell9</vt:lpstr>
      <vt:lpstr>Tabell10</vt:lpstr>
      <vt:lpstr>Tabell11</vt:lpstr>
      <vt:lpstr>Tabell12</vt:lpstr>
      <vt:lpstr>Tabell13</vt:lpstr>
      <vt:lpstr>Tabell14</vt:lpstr>
      <vt:lpstr>Tabell15</vt:lpstr>
      <vt:lpstr>Tabell16</vt:lpstr>
      <vt:lpstr>Tabell17</vt:lpstr>
      <vt:lpstr>Tabell18</vt:lpstr>
      <vt:lpstr>Tabell19</vt:lpstr>
      <vt:lpstr>Tabell20</vt:lpstr>
      <vt:lpstr>Tabell21</vt:lpstr>
      <vt:lpstr>Tabell22</vt:lpstr>
      <vt:lpstr>Tabell23</vt:lpstr>
      <vt:lpstr>Tabell24</vt:lpstr>
      <vt:lpstr>Tabell25</vt:lpstr>
      <vt:lpstr>Tabell26</vt:lpstr>
      <vt:lpstr>Tabell27</vt:lpstr>
      <vt:lpstr>Innhold!Utskriftsområde</vt:lpstr>
      <vt:lpstr>'Patenter og lisenser'!Utskriftsområde</vt:lpstr>
      <vt:lpstr>Publiseringspoeng!Utskriftsområde</vt:lpstr>
      <vt:lpstr>Tabell1!Utskriftsområde</vt:lpstr>
      <vt:lpstr>Tabell10!Utskriftsområde</vt:lpstr>
      <vt:lpstr>Tabell11!Utskriftsområde</vt:lpstr>
      <vt:lpstr>Tabell13!Utskriftsområde</vt:lpstr>
      <vt:lpstr>Tabell14!Utskriftsområde</vt:lpstr>
      <vt:lpstr>Tabell16!Utskriftsområde</vt:lpstr>
      <vt:lpstr>Tabell17!Utskriftsområde</vt:lpstr>
      <vt:lpstr>Tabell18!Utskriftsområde</vt:lpstr>
      <vt:lpstr>Tabell19!Utskriftsområde</vt:lpstr>
      <vt:lpstr>Tabell2!Utskriftsområde</vt:lpstr>
      <vt:lpstr>Tabell21!Utskriftsområde</vt:lpstr>
      <vt:lpstr>Tabell22!Utskriftsområde</vt:lpstr>
      <vt:lpstr>Tabell24!Utskriftsområde</vt:lpstr>
      <vt:lpstr>Tabell25!Utskriftsområde</vt:lpstr>
      <vt:lpstr>Tabell26!Utskriftsområde</vt:lpstr>
      <vt:lpstr>Tabell2b!Utskriftsområde</vt:lpstr>
      <vt:lpstr>Tabell2c!Utskriftsområde</vt:lpstr>
      <vt:lpstr>Tabell3!Utskriftsområde</vt:lpstr>
      <vt:lpstr>Tabell8!Utskriftsområde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Henrik Solum</dc:creator>
  <cp:lastModifiedBy>Asbjørn Mo</cp:lastModifiedBy>
  <cp:lastPrinted>2024-05-16T08:28:26Z</cp:lastPrinted>
  <dcterms:created xsi:type="dcterms:W3CDTF">2007-05-01T12:47:48Z</dcterms:created>
  <dcterms:modified xsi:type="dcterms:W3CDTF">2024-06-25T13:30:28Z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0x010100E1BBE6C65191E1458240379398CB7E2B</vt:lpwstr>
  </property>
  <property fmtid="{D5CDD505-2E9C-101B-9397-08002B2CF9AE}" pid="3" name="MSIP_Label_c57cc846-0bc0-43b9-8353-a5d3a5c07e06_Enabled">
    <vt:lpwstr>true</vt:lpwstr>
  </property>
  <property fmtid="{D5CDD505-2E9C-101B-9397-08002B2CF9AE}" pid="4" name="MSIP_Label_c57cc846-0bc0-43b9-8353-a5d3a5c07e06_SetDate">
    <vt:lpwstr>2024-06-25T13:28:17Z</vt:lpwstr>
  </property>
  <property fmtid="{D5CDD505-2E9C-101B-9397-08002B2CF9AE}" pid="5" name="MSIP_Label_c57cc846-0bc0-43b9-8353-a5d3a5c07e06_Method">
    <vt:lpwstr>Privileged</vt:lpwstr>
  </property>
  <property fmtid="{D5CDD505-2E9C-101B-9397-08002B2CF9AE}" pid="6" name="MSIP_Label_c57cc846-0bc0-43b9-8353-a5d3a5c07e06_Name">
    <vt:lpwstr>c57cc846-0bc0-43b9-8353-a5d3a5c07e06</vt:lpwstr>
  </property>
  <property fmtid="{D5CDD505-2E9C-101B-9397-08002B2CF9AE}" pid="7" name="MSIP_Label_c57cc846-0bc0-43b9-8353-a5d3a5c07e06_SiteId">
    <vt:lpwstr>a9b13882-99a6-4b28-9368-b64c69bf0256</vt:lpwstr>
  </property>
  <property fmtid="{D5CDD505-2E9C-101B-9397-08002B2CF9AE}" pid="8" name="MSIP_Label_c57cc846-0bc0-43b9-8353-a5d3a5c07e06_ActionId">
    <vt:lpwstr>6e70edeb-7dd1-46ce-bbd4-a56f6fba4316</vt:lpwstr>
  </property>
  <property fmtid="{D5CDD505-2E9C-101B-9397-08002B2CF9AE}" pid="9" name="MSIP_Label_c57cc846-0bc0-43b9-8353-a5d3a5c07e06_ContentBits">
    <vt:lpwstr>0</vt:lpwstr>
  </property>
</Properties>
</file>