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RESSURSER\ENERGI\ENERGIX\PILOT-E\Pilot-E 2021\Utlysning\Maler\"/>
    </mc:Choice>
  </mc:AlternateContent>
  <xr:revisionPtr revIDLastSave="0" documentId="13_ncr:1_{0BF7E3F4-E35D-432C-A025-8396F964909D}" xr6:coauthVersionLast="45" xr6:coauthVersionMax="45" xr10:uidLastSave="{00000000-0000-0000-0000-000000000000}"/>
  <bookViews>
    <workbookView xWindow="22932" yWindow="-108" windowWidth="30936" windowHeight="16896" tabRatio="687" activeTab="8" xr2:uid="{00000000-000D-0000-FFFF-FFFF00000000}"/>
  </bookViews>
  <sheets>
    <sheet name="Arbeidspakker" sheetId="3" r:id="rId1"/>
    <sheet name="Partner 1" sheetId="1" r:id="rId2"/>
    <sheet name="Partner 2" sheetId="6" r:id="rId3"/>
    <sheet name="Partner 3" sheetId="7" r:id="rId4"/>
    <sheet name="Partner 4" sheetId="9" r:id="rId5"/>
    <sheet name="Partner 5" sheetId="8" r:id="rId6"/>
    <sheet name="Partner 6" sheetId="14" r:id="rId7"/>
    <sheet name="Partner 7" sheetId="15" r:id="rId8"/>
    <sheet name="Partner 8" sheetId="16" r:id="rId9"/>
    <sheet name="Prosjektet" sheetId="10" r:id="rId10"/>
    <sheet name="Periodiserte kostnader alle" sheetId="11" state="hidden" r:id="rId11"/>
    <sheet name="Periodisert kostnadssted alle" sheetId="12" state="hidden" r:id="rId12"/>
    <sheet name="Periodisert finansiering alle" sheetId="13" state="hidden" r:id="rId13"/>
    <sheet name="Underlagsdata" sheetId="2" state="hidden" r:id="rId14"/>
  </sheets>
  <externalReferences>
    <externalReference r:id="rId15"/>
  </externalReferences>
  <definedNames>
    <definedName name="Antall">'[1]Inndata '!$O$9:$O$22</definedName>
    <definedName name="Partner1">'Partner 1'!$C$2</definedName>
    <definedName name="Partner2">'Partner 2'!$C$2</definedName>
    <definedName name="Partner3">'Partner 3'!$C$2</definedName>
    <definedName name="Partner4">'Partner 4'!$C$2</definedName>
    <definedName name="Partner5">'Partner 5'!$C$2</definedName>
    <definedName name="Partner6">'Partner 6'!$C$2</definedName>
    <definedName name="Partner7">'Partner 7'!$C$2</definedName>
    <definedName name="Partner8">'Partner 8'!$C$2</definedName>
    <definedName name="_xlnm.Print_Area" localSheetId="0">Arbeidspakker!$A$1:$E$17</definedName>
    <definedName name="_xlnm.Print_Area" localSheetId="9">Prosjektet!$A$1:$N$48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4" i="10" l="1"/>
  <c r="J74" i="10"/>
  <c r="I74" i="10"/>
  <c r="H74" i="10"/>
  <c r="G74" i="10"/>
  <c r="F74" i="10"/>
  <c r="E74" i="10"/>
  <c r="D74" i="10"/>
  <c r="K71" i="10"/>
  <c r="J71" i="10"/>
  <c r="I71" i="10"/>
  <c r="H71" i="10"/>
  <c r="G71" i="10"/>
  <c r="F71" i="10"/>
  <c r="E71" i="10"/>
  <c r="D71" i="10"/>
  <c r="K68" i="10"/>
  <c r="J68" i="10"/>
  <c r="I68" i="10"/>
  <c r="H68" i="10"/>
  <c r="G68" i="10"/>
  <c r="F68" i="10"/>
  <c r="E68" i="10"/>
  <c r="D68" i="10"/>
  <c r="K65" i="10"/>
  <c r="J65" i="10"/>
  <c r="I65" i="10"/>
  <c r="H65" i="10"/>
  <c r="G65" i="10"/>
  <c r="F65" i="10"/>
  <c r="E65" i="10"/>
  <c r="D65" i="10"/>
  <c r="K62" i="10"/>
  <c r="J62" i="10"/>
  <c r="I62" i="10"/>
  <c r="H62" i="10"/>
  <c r="G62" i="10"/>
  <c r="F62" i="10"/>
  <c r="E62" i="10"/>
  <c r="D62" i="10"/>
  <c r="K59" i="10"/>
  <c r="J59" i="10"/>
  <c r="I59" i="10"/>
  <c r="H59" i="10"/>
  <c r="G59" i="10"/>
  <c r="F59" i="10"/>
  <c r="E59" i="10"/>
  <c r="D59" i="10"/>
  <c r="K56" i="10"/>
  <c r="J56" i="10"/>
  <c r="I56" i="10"/>
  <c r="H56" i="10"/>
  <c r="G56" i="10"/>
  <c r="F56" i="10"/>
  <c r="E56" i="10"/>
  <c r="D56" i="10"/>
  <c r="E53" i="10"/>
  <c r="F53" i="10"/>
  <c r="G53" i="10"/>
  <c r="H53" i="10"/>
  <c r="I53" i="10"/>
  <c r="J53" i="10"/>
  <c r="K53" i="10"/>
  <c r="D53" i="10"/>
  <c r="E43" i="10" l="1"/>
  <c r="F43" i="10"/>
  <c r="G43" i="10"/>
  <c r="H43" i="10"/>
  <c r="I43" i="10"/>
  <c r="J43" i="10"/>
  <c r="K43" i="10"/>
  <c r="D43" i="10"/>
  <c r="E42" i="10"/>
  <c r="F42" i="10"/>
  <c r="G42" i="10"/>
  <c r="H42" i="10"/>
  <c r="I42" i="10"/>
  <c r="J42" i="10"/>
  <c r="K42" i="10"/>
  <c r="D42" i="10"/>
  <c r="L73" i="10"/>
  <c r="L72" i="10"/>
  <c r="L70" i="10"/>
  <c r="L69" i="10"/>
  <c r="L71" i="10" s="1"/>
  <c r="L67" i="10"/>
  <c r="L66" i="10"/>
  <c r="L68" i="10" s="1"/>
  <c r="L64" i="10"/>
  <c r="L63" i="10"/>
  <c r="L65" i="10" s="1"/>
  <c r="L61" i="10"/>
  <c r="L60" i="10"/>
  <c r="L62" i="10" s="1"/>
  <c r="L58" i="10"/>
  <c r="L57" i="10"/>
  <c r="L59" i="10" s="1"/>
  <c r="L55" i="10"/>
  <c r="L54" i="10"/>
  <c r="L56" i="10" s="1"/>
  <c r="L52" i="10"/>
  <c r="L51" i="10"/>
  <c r="L53" i="10" s="1"/>
  <c r="K41" i="16"/>
  <c r="J41" i="16"/>
  <c r="I41" i="16"/>
  <c r="H41" i="16"/>
  <c r="G41" i="16"/>
  <c r="F41" i="16"/>
  <c r="E41" i="16"/>
  <c r="D41" i="16"/>
  <c r="L40" i="16"/>
  <c r="L39" i="16"/>
  <c r="L41" i="16" s="1"/>
  <c r="K41" i="15"/>
  <c r="J41" i="15"/>
  <c r="I41" i="15"/>
  <c r="H41" i="15"/>
  <c r="G41" i="15"/>
  <c r="F41" i="15"/>
  <c r="E41" i="15"/>
  <c r="D41" i="15"/>
  <c r="L40" i="15"/>
  <c r="L39" i="15"/>
  <c r="L41" i="15" s="1"/>
  <c r="K41" i="14"/>
  <c r="J41" i="14"/>
  <c r="I41" i="14"/>
  <c r="H41" i="14"/>
  <c r="G41" i="14"/>
  <c r="F41" i="14"/>
  <c r="E41" i="14"/>
  <c r="D41" i="14"/>
  <c r="L40" i="14"/>
  <c r="L39" i="14"/>
  <c r="K41" i="8"/>
  <c r="J41" i="8"/>
  <c r="I41" i="8"/>
  <c r="H41" i="8"/>
  <c r="G41" i="8"/>
  <c r="F41" i="8"/>
  <c r="E41" i="8"/>
  <c r="D41" i="8"/>
  <c r="L40" i="8"/>
  <c r="L39" i="8"/>
  <c r="L41" i="8" s="1"/>
  <c r="K41" i="9"/>
  <c r="J41" i="9"/>
  <c r="I41" i="9"/>
  <c r="H41" i="9"/>
  <c r="G41" i="9"/>
  <c r="F41" i="9"/>
  <c r="E41" i="9"/>
  <c r="D41" i="9"/>
  <c r="L40" i="9"/>
  <c r="L39" i="9"/>
  <c r="L41" i="9" s="1"/>
  <c r="K41" i="7"/>
  <c r="J41" i="7"/>
  <c r="I41" i="7"/>
  <c r="H41" i="7"/>
  <c r="G41" i="7"/>
  <c r="F41" i="7"/>
  <c r="E41" i="7"/>
  <c r="D41" i="7"/>
  <c r="L40" i="7"/>
  <c r="L39" i="7"/>
  <c r="L74" i="10" l="1"/>
  <c r="L41" i="7"/>
  <c r="L41" i="14"/>
  <c r="K41" i="6" l="1"/>
  <c r="J41" i="6"/>
  <c r="I41" i="6"/>
  <c r="H41" i="6"/>
  <c r="G41" i="6"/>
  <c r="F41" i="6"/>
  <c r="E41" i="6"/>
  <c r="D41" i="6"/>
  <c r="L40" i="6"/>
  <c r="L39" i="6"/>
  <c r="K41" i="1"/>
  <c r="J41" i="1"/>
  <c r="I41" i="1"/>
  <c r="H41" i="1"/>
  <c r="G41" i="1"/>
  <c r="F41" i="1"/>
  <c r="E41" i="1"/>
  <c r="D41" i="1"/>
  <c r="L40" i="1"/>
  <c r="L39" i="1"/>
  <c r="E8" i="3"/>
  <c r="E9" i="3"/>
  <c r="E10" i="3"/>
  <c r="E11" i="3"/>
  <c r="E12" i="3"/>
  <c r="E13" i="3"/>
  <c r="E14" i="3"/>
  <c r="E15" i="3"/>
  <c r="E16" i="3"/>
  <c r="E7" i="3"/>
  <c r="L41" i="6" l="1"/>
  <c r="L41" i="1"/>
  <c r="D35" i="1"/>
  <c r="C4" i="10" l="1"/>
  <c r="C3" i="10"/>
  <c r="F35" i="8" l="1"/>
  <c r="F10" i="10"/>
  <c r="E10" i="10"/>
  <c r="K10" i="10"/>
  <c r="J10" i="10"/>
  <c r="I10" i="10"/>
  <c r="H10" i="10"/>
  <c r="G10" i="10"/>
  <c r="D10" i="10"/>
  <c r="C21" i="13" l="1"/>
  <c r="D21" i="13"/>
  <c r="E21" i="13"/>
  <c r="F21" i="13"/>
  <c r="G21" i="13"/>
  <c r="H21" i="13"/>
  <c r="I21" i="13"/>
  <c r="C22" i="13"/>
  <c r="D22" i="13"/>
  <c r="E22" i="13"/>
  <c r="F22" i="13"/>
  <c r="G22" i="13"/>
  <c r="H22" i="13"/>
  <c r="I22" i="13"/>
  <c r="C23" i="13"/>
  <c r="D23" i="13"/>
  <c r="E23" i="13"/>
  <c r="F23" i="13"/>
  <c r="G23" i="13"/>
  <c r="H23" i="13"/>
  <c r="I23" i="13"/>
  <c r="C32" i="13"/>
  <c r="D32" i="13"/>
  <c r="E32" i="13"/>
  <c r="F32" i="13"/>
  <c r="G32" i="13"/>
  <c r="H32" i="13"/>
  <c r="I32" i="13"/>
  <c r="C33" i="13"/>
  <c r="D33" i="13"/>
  <c r="E33" i="13"/>
  <c r="F33" i="13"/>
  <c r="G33" i="13"/>
  <c r="H33" i="13"/>
  <c r="I33" i="13"/>
  <c r="C34" i="13"/>
  <c r="D34" i="13"/>
  <c r="E34" i="13"/>
  <c r="F34" i="13"/>
  <c r="G34" i="13"/>
  <c r="H34" i="13"/>
  <c r="I34" i="13"/>
  <c r="J34" i="13"/>
  <c r="C43" i="13"/>
  <c r="D43" i="13"/>
  <c r="E43" i="13"/>
  <c r="F43" i="13"/>
  <c r="G43" i="13"/>
  <c r="H43" i="13"/>
  <c r="I43" i="13"/>
  <c r="C44" i="13"/>
  <c r="D44" i="13"/>
  <c r="E44" i="13"/>
  <c r="F44" i="13"/>
  <c r="G44" i="13"/>
  <c r="H44" i="13"/>
  <c r="I44" i="13"/>
  <c r="C45" i="13"/>
  <c r="D45" i="13"/>
  <c r="E45" i="13"/>
  <c r="F45" i="13"/>
  <c r="G45" i="13"/>
  <c r="H45" i="13"/>
  <c r="I45" i="13"/>
  <c r="C54" i="13"/>
  <c r="D54" i="13"/>
  <c r="E54" i="13"/>
  <c r="F54" i="13"/>
  <c r="G54" i="13"/>
  <c r="H54" i="13"/>
  <c r="I54" i="13"/>
  <c r="C55" i="13"/>
  <c r="D55" i="13"/>
  <c r="E55" i="13"/>
  <c r="F55" i="13"/>
  <c r="G55" i="13"/>
  <c r="H55" i="13"/>
  <c r="I55" i="13"/>
  <c r="C56" i="13"/>
  <c r="D56" i="13"/>
  <c r="E56" i="13"/>
  <c r="F56" i="13"/>
  <c r="G56" i="13"/>
  <c r="H56" i="13"/>
  <c r="I56" i="13"/>
  <c r="J56" i="13"/>
  <c r="B56" i="13"/>
  <c r="B55" i="13"/>
  <c r="B54" i="13"/>
  <c r="B45" i="13"/>
  <c r="B44" i="13"/>
  <c r="B43" i="13"/>
  <c r="B34" i="13"/>
  <c r="B33" i="13"/>
  <c r="B32" i="13"/>
  <c r="B23" i="13"/>
  <c r="B22" i="13"/>
  <c r="B21" i="13"/>
  <c r="C10" i="13"/>
  <c r="D10" i="13"/>
  <c r="E10" i="13"/>
  <c r="F10" i="13"/>
  <c r="G10" i="13"/>
  <c r="H10" i="13"/>
  <c r="I10" i="13"/>
  <c r="C11" i="13"/>
  <c r="D11" i="13"/>
  <c r="E11" i="13"/>
  <c r="F11" i="13"/>
  <c r="G11" i="13"/>
  <c r="H11" i="13"/>
  <c r="I11" i="13"/>
  <c r="C12" i="13"/>
  <c r="D12" i="13"/>
  <c r="E12" i="13"/>
  <c r="F12" i="13"/>
  <c r="G12" i="13"/>
  <c r="H12" i="13"/>
  <c r="I12" i="13"/>
  <c r="B12" i="13"/>
  <c r="B11" i="13"/>
  <c r="B10" i="13"/>
  <c r="C54" i="12"/>
  <c r="D54" i="12"/>
  <c r="E54" i="12"/>
  <c r="F54" i="12"/>
  <c r="G54" i="12"/>
  <c r="H54" i="12"/>
  <c r="I54" i="12"/>
  <c r="C55" i="12"/>
  <c r="D55" i="12"/>
  <c r="E55" i="12"/>
  <c r="F55" i="12"/>
  <c r="G55" i="12"/>
  <c r="H55" i="12"/>
  <c r="I55" i="12"/>
  <c r="C56" i="12"/>
  <c r="D56" i="12"/>
  <c r="E56" i="12"/>
  <c r="F56" i="12"/>
  <c r="G56" i="12"/>
  <c r="H56" i="12"/>
  <c r="I56" i="12"/>
  <c r="J56" i="12"/>
  <c r="C43" i="12"/>
  <c r="D43" i="12"/>
  <c r="E43" i="12"/>
  <c r="F43" i="12"/>
  <c r="G43" i="12"/>
  <c r="H43" i="12"/>
  <c r="I43" i="12"/>
  <c r="J43" i="12"/>
  <c r="C44" i="12"/>
  <c r="D44" i="12"/>
  <c r="E44" i="12"/>
  <c r="F44" i="12"/>
  <c r="G44" i="12"/>
  <c r="H44" i="12"/>
  <c r="I44" i="12"/>
  <c r="C45" i="12"/>
  <c r="D45" i="12"/>
  <c r="E45" i="12"/>
  <c r="F45" i="12"/>
  <c r="G45" i="12"/>
  <c r="H45" i="12"/>
  <c r="I45" i="12"/>
  <c r="J45" i="12"/>
  <c r="C32" i="12"/>
  <c r="D32" i="12"/>
  <c r="E32" i="12"/>
  <c r="F32" i="12"/>
  <c r="G32" i="12"/>
  <c r="H32" i="12"/>
  <c r="I32" i="12"/>
  <c r="J32" i="12"/>
  <c r="C33" i="12"/>
  <c r="D33" i="12"/>
  <c r="E33" i="12"/>
  <c r="F33" i="12"/>
  <c r="G33" i="12"/>
  <c r="H33" i="12"/>
  <c r="I33" i="12"/>
  <c r="C34" i="12"/>
  <c r="D34" i="12"/>
  <c r="E34" i="12"/>
  <c r="F34" i="12"/>
  <c r="G34" i="12"/>
  <c r="H34" i="12"/>
  <c r="I34" i="12"/>
  <c r="J34" i="12"/>
  <c r="C21" i="12"/>
  <c r="D21" i="12"/>
  <c r="E21" i="12"/>
  <c r="F21" i="12"/>
  <c r="G21" i="12"/>
  <c r="H21" i="12"/>
  <c r="I21" i="12"/>
  <c r="C22" i="12"/>
  <c r="D22" i="12"/>
  <c r="E22" i="12"/>
  <c r="F22" i="12"/>
  <c r="G22" i="12"/>
  <c r="H22" i="12"/>
  <c r="I22" i="12"/>
  <c r="C23" i="12"/>
  <c r="D23" i="12"/>
  <c r="E23" i="12"/>
  <c r="F23" i="12"/>
  <c r="G23" i="12"/>
  <c r="H23" i="12"/>
  <c r="I23" i="12"/>
  <c r="J23" i="12"/>
  <c r="B56" i="12"/>
  <c r="B55" i="12"/>
  <c r="B54" i="12"/>
  <c r="B45" i="12"/>
  <c r="B44" i="12"/>
  <c r="B43" i="12"/>
  <c r="B34" i="12"/>
  <c r="B33" i="12"/>
  <c r="B32" i="12"/>
  <c r="B23" i="12"/>
  <c r="B22" i="12"/>
  <c r="B21" i="12"/>
  <c r="B12" i="12"/>
  <c r="B11" i="12"/>
  <c r="B10" i="12"/>
  <c r="C41" i="11"/>
  <c r="D41" i="11"/>
  <c r="E41" i="11"/>
  <c r="F41" i="11"/>
  <c r="G41" i="11"/>
  <c r="H41" i="11"/>
  <c r="I41" i="11"/>
  <c r="C42" i="11"/>
  <c r="D42" i="11"/>
  <c r="E42" i="11"/>
  <c r="F42" i="11"/>
  <c r="G42" i="11"/>
  <c r="H42" i="11"/>
  <c r="I42" i="11"/>
  <c r="C43" i="11"/>
  <c r="D43" i="11"/>
  <c r="E43" i="11"/>
  <c r="F43" i="11"/>
  <c r="G43" i="11"/>
  <c r="H43" i="11"/>
  <c r="I43" i="11"/>
  <c r="C44" i="11"/>
  <c r="D44" i="11"/>
  <c r="E44" i="11"/>
  <c r="F44" i="11"/>
  <c r="G44" i="11"/>
  <c r="H44" i="11"/>
  <c r="I44" i="11"/>
  <c r="C45" i="11"/>
  <c r="D45" i="11"/>
  <c r="E45" i="11"/>
  <c r="F45" i="11"/>
  <c r="G45" i="11"/>
  <c r="H45" i="11"/>
  <c r="I45" i="11"/>
  <c r="B43" i="11"/>
  <c r="B42" i="11"/>
  <c r="B45" i="11"/>
  <c r="B44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C34" i="11"/>
  <c r="D34" i="11"/>
  <c r="E34" i="11"/>
  <c r="F34" i="11"/>
  <c r="G34" i="11"/>
  <c r="H34" i="11"/>
  <c r="I34" i="11"/>
  <c r="B34" i="11"/>
  <c r="B33" i="11"/>
  <c r="B32" i="11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B22" i="11"/>
  <c r="B23" i="11"/>
  <c r="B21" i="11"/>
  <c r="B18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B12" i="11"/>
  <c r="B11" i="11"/>
  <c r="B10" i="11"/>
  <c r="J45" i="13"/>
  <c r="J23" i="13"/>
  <c r="K35" i="16"/>
  <c r="J35" i="16"/>
  <c r="I35" i="16"/>
  <c r="H35" i="16"/>
  <c r="G35" i="16"/>
  <c r="F35" i="16"/>
  <c r="E35" i="16"/>
  <c r="D35" i="16"/>
  <c r="L34" i="16"/>
  <c r="J45" i="11" s="1"/>
  <c r="L33" i="16"/>
  <c r="J34" i="11" s="1"/>
  <c r="L32" i="16"/>
  <c r="J23" i="11" s="1"/>
  <c r="L31" i="16"/>
  <c r="J12" i="11" s="1"/>
  <c r="M18" i="16"/>
  <c r="M20" i="16" s="1"/>
  <c r="L18" i="16"/>
  <c r="L20" i="16" s="1"/>
  <c r="K18" i="16"/>
  <c r="K20" i="16" s="1"/>
  <c r="J18" i="16"/>
  <c r="J20" i="16" s="1"/>
  <c r="I18" i="16"/>
  <c r="I20" i="16" s="1"/>
  <c r="H18" i="16"/>
  <c r="G18" i="16"/>
  <c r="F18" i="16"/>
  <c r="E18" i="16"/>
  <c r="D18" i="16"/>
  <c r="N17" i="16"/>
  <c r="M34" i="16" s="1"/>
  <c r="N16" i="16"/>
  <c r="N15" i="16"/>
  <c r="K14" i="10" s="1"/>
  <c r="N14" i="16"/>
  <c r="K13" i="10" s="1"/>
  <c r="N13" i="16"/>
  <c r="K12" i="10" s="1"/>
  <c r="N12" i="16"/>
  <c r="K11" i="10" s="1"/>
  <c r="M10" i="16"/>
  <c r="M11" i="16" s="1"/>
  <c r="M19" i="16" s="1"/>
  <c r="L10" i="16"/>
  <c r="L11" i="16" s="1"/>
  <c r="L19" i="16" s="1"/>
  <c r="K10" i="16"/>
  <c r="K11" i="16" s="1"/>
  <c r="K19" i="16" s="1"/>
  <c r="J10" i="16"/>
  <c r="J11" i="16" s="1"/>
  <c r="J19" i="16" s="1"/>
  <c r="I10" i="16"/>
  <c r="I11" i="16" s="1"/>
  <c r="I19" i="16" s="1"/>
  <c r="H10" i="16"/>
  <c r="G10" i="16"/>
  <c r="F10" i="16"/>
  <c r="E10" i="16"/>
  <c r="D10" i="16"/>
  <c r="J55" i="13"/>
  <c r="J44" i="13"/>
  <c r="J33" i="13"/>
  <c r="J22" i="13"/>
  <c r="J55" i="12"/>
  <c r="J44" i="12"/>
  <c r="J33" i="12"/>
  <c r="J22" i="12"/>
  <c r="K35" i="15"/>
  <c r="J35" i="15"/>
  <c r="I35" i="15"/>
  <c r="H35" i="15"/>
  <c r="G35" i="15"/>
  <c r="F35" i="15"/>
  <c r="E35" i="15"/>
  <c r="D35" i="15"/>
  <c r="L34" i="15"/>
  <c r="J44" i="11" s="1"/>
  <c r="L33" i="15"/>
  <c r="J33" i="11" s="1"/>
  <c r="L32" i="15"/>
  <c r="J22" i="11" s="1"/>
  <c r="L31" i="15"/>
  <c r="M18" i="15"/>
  <c r="M20" i="15" s="1"/>
  <c r="L18" i="15"/>
  <c r="L20" i="15" s="1"/>
  <c r="K18" i="15"/>
  <c r="K20" i="15" s="1"/>
  <c r="J18" i="15"/>
  <c r="J20" i="15" s="1"/>
  <c r="I18" i="15"/>
  <c r="I20" i="15" s="1"/>
  <c r="H18" i="15"/>
  <c r="G18" i="15"/>
  <c r="F18" i="15"/>
  <c r="E18" i="15"/>
  <c r="D18" i="15"/>
  <c r="N17" i="15"/>
  <c r="M34" i="15" s="1"/>
  <c r="N16" i="15"/>
  <c r="J15" i="10" s="1"/>
  <c r="N15" i="15"/>
  <c r="J14" i="10" s="1"/>
  <c r="N14" i="15"/>
  <c r="J13" i="10" s="1"/>
  <c r="N13" i="15"/>
  <c r="N12" i="15"/>
  <c r="M10" i="15"/>
  <c r="M11" i="15" s="1"/>
  <c r="M19" i="15" s="1"/>
  <c r="L10" i="15"/>
  <c r="L11" i="15" s="1"/>
  <c r="L19" i="15" s="1"/>
  <c r="K10" i="15"/>
  <c r="K11" i="15" s="1"/>
  <c r="K19" i="15" s="1"/>
  <c r="J10" i="15"/>
  <c r="J11" i="15" s="1"/>
  <c r="J19" i="15" s="1"/>
  <c r="I10" i="15"/>
  <c r="I11" i="15" s="1"/>
  <c r="I19" i="15" s="1"/>
  <c r="H10" i="15"/>
  <c r="G10" i="15"/>
  <c r="F10" i="15"/>
  <c r="E10" i="15"/>
  <c r="D10" i="15"/>
  <c r="J54" i="13"/>
  <c r="J43" i="13"/>
  <c r="J32" i="13"/>
  <c r="J21" i="13"/>
  <c r="J10" i="13"/>
  <c r="J54" i="12"/>
  <c r="J21" i="12"/>
  <c r="K35" i="14"/>
  <c r="J35" i="14"/>
  <c r="I35" i="14"/>
  <c r="H35" i="14"/>
  <c r="G35" i="14"/>
  <c r="F35" i="14"/>
  <c r="E35" i="14"/>
  <c r="D35" i="14"/>
  <c r="L34" i="14"/>
  <c r="J43" i="11" s="1"/>
  <c r="L33" i="14"/>
  <c r="J32" i="11" s="1"/>
  <c r="L32" i="14"/>
  <c r="J21" i="11" s="1"/>
  <c r="L31" i="14"/>
  <c r="M18" i="14"/>
  <c r="M20" i="14" s="1"/>
  <c r="L18" i="14"/>
  <c r="L20" i="14" s="1"/>
  <c r="K18" i="14"/>
  <c r="K20" i="14" s="1"/>
  <c r="J18" i="14"/>
  <c r="J20" i="14" s="1"/>
  <c r="I18" i="14"/>
  <c r="I20" i="14" s="1"/>
  <c r="H18" i="14"/>
  <c r="G18" i="14"/>
  <c r="F18" i="14"/>
  <c r="E18" i="14"/>
  <c r="D18" i="14"/>
  <c r="N17" i="14"/>
  <c r="N16" i="14"/>
  <c r="I15" i="10" s="1"/>
  <c r="N15" i="14"/>
  <c r="N14" i="14"/>
  <c r="I13" i="10" s="1"/>
  <c r="N13" i="14"/>
  <c r="N12" i="14"/>
  <c r="M10" i="14"/>
  <c r="L10" i="14"/>
  <c r="K10" i="14"/>
  <c r="J10" i="14"/>
  <c r="I10" i="14"/>
  <c r="H10" i="14"/>
  <c r="G10" i="14"/>
  <c r="G11" i="14" s="1"/>
  <c r="F10" i="14"/>
  <c r="F11" i="14" s="1"/>
  <c r="E10" i="14"/>
  <c r="E11" i="14" s="1"/>
  <c r="D10" i="14"/>
  <c r="D11" i="14" s="1"/>
  <c r="M33" i="16" l="1"/>
  <c r="M34" i="14"/>
  <c r="I16" i="10"/>
  <c r="K15" i="10"/>
  <c r="M33" i="14"/>
  <c r="K16" i="10"/>
  <c r="L35" i="14"/>
  <c r="L35" i="16"/>
  <c r="J16" i="10"/>
  <c r="J12" i="13"/>
  <c r="M31" i="16"/>
  <c r="M32" i="16"/>
  <c r="M35" i="16" s="1"/>
  <c r="J19" i="14"/>
  <c r="J11" i="14"/>
  <c r="H19" i="14"/>
  <c r="H11" i="14"/>
  <c r="L19" i="14"/>
  <c r="L11" i="14"/>
  <c r="K19" i="14"/>
  <c r="K11" i="14"/>
  <c r="I19" i="14"/>
  <c r="I11" i="14"/>
  <c r="M19" i="14"/>
  <c r="M11" i="14"/>
  <c r="J11" i="13"/>
  <c r="M33" i="15"/>
  <c r="M31" i="15"/>
  <c r="L35" i="15"/>
  <c r="J11" i="11"/>
  <c r="M32" i="15"/>
  <c r="J11" i="10"/>
  <c r="J12" i="10"/>
  <c r="M31" i="14"/>
  <c r="J10" i="11"/>
  <c r="I11" i="10"/>
  <c r="M32" i="14"/>
  <c r="I14" i="10"/>
  <c r="I12" i="10"/>
  <c r="G11" i="16"/>
  <c r="G19" i="16" s="1"/>
  <c r="G20" i="16" s="1"/>
  <c r="F11" i="16"/>
  <c r="F19" i="16" s="1"/>
  <c r="F20" i="16" s="1"/>
  <c r="D11" i="16"/>
  <c r="D19" i="16" s="1"/>
  <c r="D20" i="16" s="1"/>
  <c r="H11" i="16"/>
  <c r="H19" i="16" s="1"/>
  <c r="H20" i="16" s="1"/>
  <c r="D19" i="14"/>
  <c r="E11" i="15"/>
  <c r="E19" i="15" s="1"/>
  <c r="E20" i="15" s="1"/>
  <c r="E19" i="14"/>
  <c r="E20" i="14" s="1"/>
  <c r="E11" i="16"/>
  <c r="E19" i="16" s="1"/>
  <c r="E20" i="16" s="1"/>
  <c r="F19" i="14"/>
  <c r="F20" i="14" s="1"/>
  <c r="G11" i="15"/>
  <c r="G19" i="15" s="1"/>
  <c r="G20" i="15" s="1"/>
  <c r="F11" i="15"/>
  <c r="F19" i="15" s="1"/>
  <c r="F20" i="15" s="1"/>
  <c r="G19" i="14"/>
  <c r="G20" i="14" s="1"/>
  <c r="D11" i="15"/>
  <c r="D19" i="15" s="1"/>
  <c r="D20" i="15" s="1"/>
  <c r="H11" i="15"/>
  <c r="H19" i="15" s="1"/>
  <c r="H20" i="15" s="1"/>
  <c r="D20" i="14"/>
  <c r="H20" i="14"/>
  <c r="N18" i="16"/>
  <c r="N18" i="15"/>
  <c r="N18" i="14"/>
  <c r="N20" i="16" l="1"/>
  <c r="K56" i="13" s="1"/>
  <c r="L56" i="13" s="1"/>
  <c r="M35" i="15"/>
  <c r="N20" i="15"/>
  <c r="K55" i="13" s="1"/>
  <c r="L55" i="13" s="1"/>
  <c r="M35" i="14"/>
  <c r="N20" i="14"/>
  <c r="K54" i="13" s="1"/>
  <c r="L54" i="13" s="1"/>
  <c r="C53" i="13"/>
  <c r="D53" i="13"/>
  <c r="E53" i="13"/>
  <c r="F53" i="13"/>
  <c r="G53" i="13"/>
  <c r="H53" i="13"/>
  <c r="I53" i="13"/>
  <c r="B53" i="13"/>
  <c r="C52" i="13"/>
  <c r="D52" i="13"/>
  <c r="E52" i="13"/>
  <c r="F52" i="13"/>
  <c r="G52" i="13"/>
  <c r="H52" i="13"/>
  <c r="I52" i="13"/>
  <c r="B52" i="13"/>
  <c r="C51" i="13"/>
  <c r="D51" i="13"/>
  <c r="E51" i="13"/>
  <c r="F51" i="13"/>
  <c r="G51" i="13"/>
  <c r="H51" i="13"/>
  <c r="I51" i="13"/>
  <c r="B51" i="13"/>
  <c r="C50" i="13"/>
  <c r="D50" i="13"/>
  <c r="E50" i="13"/>
  <c r="F50" i="13"/>
  <c r="G50" i="13"/>
  <c r="H50" i="13"/>
  <c r="I50" i="13"/>
  <c r="B50" i="13"/>
  <c r="C49" i="13"/>
  <c r="D49" i="13"/>
  <c r="E49" i="13"/>
  <c r="E48" i="13" s="1"/>
  <c r="F49" i="13"/>
  <c r="G49" i="13"/>
  <c r="H49" i="13"/>
  <c r="I49" i="13"/>
  <c r="I48" i="13" s="1"/>
  <c r="B49" i="13"/>
  <c r="B48" i="13" s="1"/>
  <c r="C42" i="13"/>
  <c r="D42" i="13"/>
  <c r="E42" i="13"/>
  <c r="F42" i="13"/>
  <c r="G42" i="13"/>
  <c r="H42" i="13"/>
  <c r="I42" i="13"/>
  <c r="J42" i="13"/>
  <c r="B42" i="13"/>
  <c r="C41" i="13"/>
  <c r="D41" i="13"/>
  <c r="E41" i="13"/>
  <c r="F41" i="13"/>
  <c r="G41" i="13"/>
  <c r="H41" i="13"/>
  <c r="I41" i="13"/>
  <c r="B41" i="13"/>
  <c r="C40" i="13"/>
  <c r="D40" i="13"/>
  <c r="E40" i="13"/>
  <c r="F40" i="13"/>
  <c r="G40" i="13"/>
  <c r="H40" i="13"/>
  <c r="I40" i="13"/>
  <c r="B40" i="13"/>
  <c r="C39" i="13"/>
  <c r="D39" i="13"/>
  <c r="E39" i="13"/>
  <c r="F39" i="13"/>
  <c r="G39" i="13"/>
  <c r="H39" i="13"/>
  <c r="I39" i="13"/>
  <c r="B39" i="13"/>
  <c r="C38" i="13"/>
  <c r="D38" i="13"/>
  <c r="E38" i="13"/>
  <c r="E37" i="13" s="1"/>
  <c r="F38" i="13"/>
  <c r="G38" i="13"/>
  <c r="H38" i="13"/>
  <c r="I38" i="13"/>
  <c r="J38" i="13"/>
  <c r="B38" i="13"/>
  <c r="C31" i="13"/>
  <c r="D31" i="13"/>
  <c r="E31" i="13"/>
  <c r="F31" i="13"/>
  <c r="G31" i="13"/>
  <c r="H31" i="13"/>
  <c r="I31" i="13"/>
  <c r="B31" i="13"/>
  <c r="C30" i="13"/>
  <c r="D30" i="13"/>
  <c r="E30" i="13"/>
  <c r="F30" i="13"/>
  <c r="G30" i="13"/>
  <c r="H30" i="13"/>
  <c r="I30" i="13"/>
  <c r="B30" i="13"/>
  <c r="C29" i="13"/>
  <c r="D29" i="13"/>
  <c r="E29" i="13"/>
  <c r="F29" i="13"/>
  <c r="G29" i="13"/>
  <c r="H29" i="13"/>
  <c r="I29" i="13"/>
  <c r="B29" i="13"/>
  <c r="C28" i="13"/>
  <c r="D28" i="13"/>
  <c r="E28" i="13"/>
  <c r="F28" i="13"/>
  <c r="G28" i="13"/>
  <c r="H28" i="13"/>
  <c r="I28" i="13"/>
  <c r="B28" i="13"/>
  <c r="C27" i="13"/>
  <c r="C26" i="13" s="1"/>
  <c r="D27" i="13"/>
  <c r="E27" i="13"/>
  <c r="F27" i="13"/>
  <c r="G27" i="13"/>
  <c r="G26" i="13" s="1"/>
  <c r="H27" i="13"/>
  <c r="I27" i="13"/>
  <c r="J27" i="13"/>
  <c r="B27" i="13"/>
  <c r="C20" i="13"/>
  <c r="D20" i="13"/>
  <c r="E20" i="13"/>
  <c r="F20" i="13"/>
  <c r="G20" i="13"/>
  <c r="H20" i="13"/>
  <c r="I20" i="13"/>
  <c r="B20" i="13"/>
  <c r="C19" i="13"/>
  <c r="D19" i="13"/>
  <c r="E19" i="13"/>
  <c r="F19" i="13"/>
  <c r="G19" i="13"/>
  <c r="H19" i="13"/>
  <c r="I19" i="13"/>
  <c r="B19" i="13"/>
  <c r="C18" i="13"/>
  <c r="D18" i="13"/>
  <c r="E18" i="13"/>
  <c r="F18" i="13"/>
  <c r="G18" i="13"/>
  <c r="H18" i="13"/>
  <c r="I18" i="13"/>
  <c r="B18" i="13"/>
  <c r="C17" i="13"/>
  <c r="D17" i="13"/>
  <c r="E17" i="13"/>
  <c r="F17" i="13"/>
  <c r="G17" i="13"/>
  <c r="H17" i="13"/>
  <c r="I17" i="13"/>
  <c r="B17" i="13"/>
  <c r="C16" i="13"/>
  <c r="D16" i="13"/>
  <c r="E16" i="13"/>
  <c r="E15" i="13" s="1"/>
  <c r="F16" i="13"/>
  <c r="G16" i="13"/>
  <c r="H16" i="13"/>
  <c r="H15" i="13" s="1"/>
  <c r="I16" i="13"/>
  <c r="B16" i="13"/>
  <c r="C9" i="13"/>
  <c r="D9" i="13"/>
  <c r="E9" i="13"/>
  <c r="F9" i="13"/>
  <c r="G9" i="13"/>
  <c r="H9" i="13"/>
  <c r="I9" i="13"/>
  <c r="B9" i="13"/>
  <c r="C8" i="13"/>
  <c r="D8" i="13"/>
  <c r="E8" i="13"/>
  <c r="F8" i="13"/>
  <c r="G8" i="13"/>
  <c r="H8" i="13"/>
  <c r="I8" i="13"/>
  <c r="J8" i="13"/>
  <c r="B8" i="13"/>
  <c r="C7" i="13"/>
  <c r="D7" i="13"/>
  <c r="E7" i="13"/>
  <c r="F7" i="13"/>
  <c r="G7" i="13"/>
  <c r="H7" i="13"/>
  <c r="I7" i="13"/>
  <c r="B7" i="13"/>
  <c r="C6" i="13"/>
  <c r="D6" i="13"/>
  <c r="E6" i="13"/>
  <c r="F6" i="13"/>
  <c r="G6" i="13"/>
  <c r="H6" i="13"/>
  <c r="I6" i="13"/>
  <c r="B6" i="13"/>
  <c r="C5" i="13"/>
  <c r="D5" i="13"/>
  <c r="E5" i="13"/>
  <c r="F5" i="13"/>
  <c r="G5" i="13"/>
  <c r="H5" i="13"/>
  <c r="I5" i="13"/>
  <c r="B5" i="13"/>
  <c r="C53" i="12"/>
  <c r="D53" i="12"/>
  <c r="E53" i="12"/>
  <c r="F53" i="12"/>
  <c r="G53" i="12"/>
  <c r="H53" i="12"/>
  <c r="I53" i="12"/>
  <c r="J53" i="12"/>
  <c r="B53" i="12"/>
  <c r="C52" i="12"/>
  <c r="D52" i="12"/>
  <c r="E52" i="12"/>
  <c r="F52" i="12"/>
  <c r="G52" i="12"/>
  <c r="H52" i="12"/>
  <c r="I52" i="12"/>
  <c r="B52" i="12"/>
  <c r="C51" i="12"/>
  <c r="D51" i="12"/>
  <c r="E51" i="12"/>
  <c r="F51" i="12"/>
  <c r="G51" i="12"/>
  <c r="H51" i="12"/>
  <c r="I51" i="12"/>
  <c r="B51" i="12"/>
  <c r="C50" i="12"/>
  <c r="D50" i="12"/>
  <c r="E50" i="12"/>
  <c r="F50" i="12"/>
  <c r="G50" i="12"/>
  <c r="H50" i="12"/>
  <c r="I50" i="12"/>
  <c r="B50" i="12"/>
  <c r="C49" i="12"/>
  <c r="D49" i="12"/>
  <c r="E49" i="12"/>
  <c r="E48" i="12" s="1"/>
  <c r="F49" i="12"/>
  <c r="G49" i="12"/>
  <c r="H49" i="12"/>
  <c r="I49" i="12"/>
  <c r="B49" i="12"/>
  <c r="C42" i="12"/>
  <c r="D42" i="12"/>
  <c r="E42" i="12"/>
  <c r="F42" i="12"/>
  <c r="G42" i="12"/>
  <c r="H42" i="12"/>
  <c r="I42" i="12"/>
  <c r="B42" i="12"/>
  <c r="C41" i="12"/>
  <c r="D41" i="12"/>
  <c r="E41" i="12"/>
  <c r="F41" i="12"/>
  <c r="G41" i="12"/>
  <c r="H41" i="12"/>
  <c r="I41" i="12"/>
  <c r="B41" i="12"/>
  <c r="C40" i="12"/>
  <c r="D40" i="12"/>
  <c r="E40" i="12"/>
  <c r="F40" i="12"/>
  <c r="G40" i="12"/>
  <c r="H40" i="12"/>
  <c r="I40" i="12"/>
  <c r="J40" i="12"/>
  <c r="B40" i="12"/>
  <c r="C39" i="12"/>
  <c r="D39" i="12"/>
  <c r="E39" i="12"/>
  <c r="F39" i="12"/>
  <c r="G39" i="12"/>
  <c r="H39" i="12"/>
  <c r="I39" i="12"/>
  <c r="B39" i="12"/>
  <c r="C38" i="12"/>
  <c r="D38" i="12"/>
  <c r="E38" i="12"/>
  <c r="F38" i="12"/>
  <c r="G38" i="12"/>
  <c r="H38" i="12"/>
  <c r="I38" i="12"/>
  <c r="B38" i="12"/>
  <c r="C31" i="12"/>
  <c r="D31" i="12"/>
  <c r="E31" i="12"/>
  <c r="F31" i="12"/>
  <c r="G31" i="12"/>
  <c r="H31" i="12"/>
  <c r="I31" i="12"/>
  <c r="J31" i="12"/>
  <c r="B31" i="12"/>
  <c r="C30" i="12"/>
  <c r="D30" i="12"/>
  <c r="E30" i="12"/>
  <c r="F30" i="12"/>
  <c r="G30" i="12"/>
  <c r="H30" i="12"/>
  <c r="I30" i="12"/>
  <c r="J30" i="12"/>
  <c r="B30" i="12"/>
  <c r="C29" i="12"/>
  <c r="D29" i="12"/>
  <c r="E29" i="12"/>
  <c r="F29" i="12"/>
  <c r="G29" i="12"/>
  <c r="H29" i="12"/>
  <c r="I29" i="12"/>
  <c r="J29" i="12"/>
  <c r="B29" i="12"/>
  <c r="C28" i="12"/>
  <c r="D28" i="12"/>
  <c r="E28" i="12"/>
  <c r="F28" i="12"/>
  <c r="G28" i="12"/>
  <c r="H28" i="12"/>
  <c r="I28" i="12"/>
  <c r="B28" i="12"/>
  <c r="C18" i="12"/>
  <c r="D18" i="12"/>
  <c r="E18" i="12"/>
  <c r="F18" i="12"/>
  <c r="G18" i="12"/>
  <c r="H18" i="12"/>
  <c r="I18" i="12"/>
  <c r="B18" i="12"/>
  <c r="C27" i="12"/>
  <c r="D27" i="12"/>
  <c r="E27" i="12"/>
  <c r="F27" i="12"/>
  <c r="G27" i="12"/>
  <c r="H27" i="12"/>
  <c r="I27" i="12"/>
  <c r="B27" i="12"/>
  <c r="C20" i="12"/>
  <c r="D20" i="12"/>
  <c r="E20" i="12"/>
  <c r="F20" i="12"/>
  <c r="G20" i="12"/>
  <c r="H20" i="12"/>
  <c r="I20" i="12"/>
  <c r="B20" i="12"/>
  <c r="C19" i="12"/>
  <c r="D19" i="12"/>
  <c r="E19" i="12"/>
  <c r="F19" i="12"/>
  <c r="G19" i="12"/>
  <c r="H19" i="12"/>
  <c r="I19" i="12"/>
  <c r="B19" i="12"/>
  <c r="C17" i="12"/>
  <c r="D17" i="12"/>
  <c r="E17" i="12"/>
  <c r="F17" i="12"/>
  <c r="G17" i="12"/>
  <c r="H17" i="12"/>
  <c r="I17" i="12"/>
  <c r="B17" i="12"/>
  <c r="C16" i="12"/>
  <c r="D16" i="12"/>
  <c r="E16" i="12"/>
  <c r="E15" i="12" s="1"/>
  <c r="F16" i="12"/>
  <c r="G16" i="12"/>
  <c r="H16" i="12"/>
  <c r="I16" i="12"/>
  <c r="B16" i="12"/>
  <c r="C9" i="12"/>
  <c r="D9" i="12"/>
  <c r="E9" i="12"/>
  <c r="F9" i="12"/>
  <c r="G9" i="12"/>
  <c r="H9" i="12"/>
  <c r="I9" i="12"/>
  <c r="B9" i="12"/>
  <c r="C8" i="12"/>
  <c r="D8" i="12"/>
  <c r="E8" i="12"/>
  <c r="F8" i="12"/>
  <c r="G8" i="12"/>
  <c r="H8" i="12"/>
  <c r="I8" i="12"/>
  <c r="B8" i="12"/>
  <c r="C7" i="12"/>
  <c r="D7" i="12"/>
  <c r="E7" i="12"/>
  <c r="F7" i="12"/>
  <c r="G7" i="12"/>
  <c r="H7" i="12"/>
  <c r="I7" i="12"/>
  <c r="B7" i="12"/>
  <c r="C6" i="12"/>
  <c r="D6" i="12"/>
  <c r="E6" i="12"/>
  <c r="F6" i="12"/>
  <c r="G6" i="12"/>
  <c r="H6" i="12"/>
  <c r="I6" i="12"/>
  <c r="B6" i="12"/>
  <c r="C5" i="12"/>
  <c r="D5" i="12"/>
  <c r="D4" i="12" s="1"/>
  <c r="E5" i="12"/>
  <c r="F5" i="12"/>
  <c r="G5" i="12"/>
  <c r="H5" i="12"/>
  <c r="H4" i="12" s="1"/>
  <c r="I5" i="12"/>
  <c r="B5" i="12"/>
  <c r="L31" i="1"/>
  <c r="L32" i="1"/>
  <c r="L33" i="1"/>
  <c r="L34" i="1"/>
  <c r="E35" i="1"/>
  <c r="F35" i="1"/>
  <c r="G35" i="1"/>
  <c r="H35" i="1"/>
  <c r="I35" i="1"/>
  <c r="J35" i="1"/>
  <c r="K35" i="1"/>
  <c r="J5" i="12"/>
  <c r="J16" i="12"/>
  <c r="J27" i="12"/>
  <c r="J38" i="12"/>
  <c r="J49" i="12"/>
  <c r="J5" i="13"/>
  <c r="J16" i="13"/>
  <c r="J49" i="13"/>
  <c r="L31" i="9"/>
  <c r="L32" i="9"/>
  <c r="L33" i="9"/>
  <c r="L34" i="9"/>
  <c r="J41" i="11" s="1"/>
  <c r="D35" i="9"/>
  <c r="E35" i="9"/>
  <c r="F35" i="9"/>
  <c r="G35" i="9"/>
  <c r="H35" i="9"/>
  <c r="I35" i="9"/>
  <c r="J35" i="9"/>
  <c r="K35" i="9"/>
  <c r="J8" i="12"/>
  <c r="J19" i="12"/>
  <c r="J52" i="12"/>
  <c r="J19" i="13"/>
  <c r="J30" i="13"/>
  <c r="J52" i="13"/>
  <c r="J53" i="13"/>
  <c r="J31" i="13"/>
  <c r="J20" i="13"/>
  <c r="J42" i="12"/>
  <c r="J20" i="12"/>
  <c r="K35" i="8"/>
  <c r="J35" i="8"/>
  <c r="I35" i="8"/>
  <c r="H35" i="8"/>
  <c r="G35" i="8"/>
  <c r="E35" i="8"/>
  <c r="D35" i="8"/>
  <c r="L34" i="8"/>
  <c r="J42" i="11" s="1"/>
  <c r="L33" i="8"/>
  <c r="L32" i="8"/>
  <c r="L31" i="8"/>
  <c r="J51" i="13"/>
  <c r="J40" i="13"/>
  <c r="J29" i="13"/>
  <c r="J18" i="13"/>
  <c r="J7" i="13"/>
  <c r="J51" i="12"/>
  <c r="J18" i="12"/>
  <c r="J7" i="12"/>
  <c r="K35" i="7"/>
  <c r="J35" i="7"/>
  <c r="I35" i="7"/>
  <c r="H35" i="7"/>
  <c r="G35" i="7"/>
  <c r="F35" i="7"/>
  <c r="E35" i="7"/>
  <c r="D35" i="7"/>
  <c r="L34" i="7"/>
  <c r="L33" i="7"/>
  <c r="L32" i="7"/>
  <c r="L31" i="7"/>
  <c r="J50" i="13"/>
  <c r="J39" i="13"/>
  <c r="J28" i="13"/>
  <c r="J17" i="13"/>
  <c r="J6" i="13"/>
  <c r="J50" i="12"/>
  <c r="J39" i="12"/>
  <c r="J28" i="12"/>
  <c r="J17" i="12"/>
  <c r="J6" i="12"/>
  <c r="K35" i="6"/>
  <c r="J35" i="6"/>
  <c r="I35" i="6"/>
  <c r="H35" i="6"/>
  <c r="G35" i="6"/>
  <c r="F35" i="6"/>
  <c r="E35" i="6"/>
  <c r="D35" i="6"/>
  <c r="L34" i="6"/>
  <c r="L33" i="6"/>
  <c r="L32" i="6"/>
  <c r="L31" i="6"/>
  <c r="N19" i="14" l="1"/>
  <c r="H48" i="12"/>
  <c r="D48" i="12"/>
  <c r="L35" i="1"/>
  <c r="G48" i="12"/>
  <c r="C48" i="12"/>
  <c r="G37" i="13"/>
  <c r="E4" i="13"/>
  <c r="G4" i="13"/>
  <c r="C4" i="13"/>
  <c r="I37" i="12"/>
  <c r="E37" i="12"/>
  <c r="G15" i="13"/>
  <c r="N19" i="16"/>
  <c r="N19" i="15"/>
  <c r="C37" i="13"/>
  <c r="B26" i="13"/>
  <c r="L35" i="7"/>
  <c r="D4" i="13"/>
  <c r="D48" i="13"/>
  <c r="H48" i="13"/>
  <c r="D26" i="13"/>
  <c r="G48" i="13"/>
  <c r="B48" i="12"/>
  <c r="F48" i="12"/>
  <c r="C15" i="13"/>
  <c r="D15" i="13"/>
  <c r="D37" i="13"/>
  <c r="H26" i="13"/>
  <c r="I37" i="13"/>
  <c r="G4" i="12"/>
  <c r="C4" i="12"/>
  <c r="I48" i="12"/>
  <c r="B15" i="13"/>
  <c r="I47" i="10"/>
  <c r="J48" i="12"/>
  <c r="J41" i="12"/>
  <c r="J37" i="12" s="1"/>
  <c r="J9" i="13"/>
  <c r="J4" i="13" s="1"/>
  <c r="J41" i="13"/>
  <c r="J37" i="13" s="1"/>
  <c r="G26" i="12"/>
  <c r="C26" i="12"/>
  <c r="J9" i="12"/>
  <c r="J4" i="12" s="1"/>
  <c r="I4" i="12"/>
  <c r="E26" i="13"/>
  <c r="B37" i="13"/>
  <c r="E4" i="12"/>
  <c r="I4" i="13"/>
  <c r="I15" i="13"/>
  <c r="I26" i="13"/>
  <c r="C48" i="13"/>
  <c r="L35" i="8"/>
  <c r="I15" i="12"/>
  <c r="H37" i="13"/>
  <c r="J48" i="13"/>
  <c r="F48" i="13"/>
  <c r="F37" i="13"/>
  <c r="J26" i="13"/>
  <c r="F26" i="13"/>
  <c r="J15" i="13"/>
  <c r="F15" i="13"/>
  <c r="B4" i="13"/>
  <c r="H4" i="13"/>
  <c r="F4" i="13"/>
  <c r="F4" i="12"/>
  <c r="B4" i="12"/>
  <c r="D15" i="12"/>
  <c r="H15" i="12"/>
  <c r="C15" i="12"/>
  <c r="G15" i="12"/>
  <c r="B15" i="12"/>
  <c r="F15" i="12"/>
  <c r="J15" i="12"/>
  <c r="B26" i="12"/>
  <c r="F26" i="12"/>
  <c r="J26" i="12"/>
  <c r="E26" i="12"/>
  <c r="I26" i="12"/>
  <c r="D26" i="12"/>
  <c r="H26" i="12"/>
  <c r="D37" i="12"/>
  <c r="H37" i="12"/>
  <c r="C37" i="12"/>
  <c r="G37" i="12"/>
  <c r="B37" i="12"/>
  <c r="F37" i="12"/>
  <c r="L35" i="6"/>
  <c r="L35" i="9"/>
  <c r="G59" i="13" l="1"/>
  <c r="L36" i="10"/>
  <c r="L43" i="10"/>
  <c r="F47" i="10"/>
  <c r="L45" i="10"/>
  <c r="H59" i="13"/>
  <c r="D59" i="13"/>
  <c r="C59" i="13"/>
  <c r="L44" i="10"/>
  <c r="G47" i="10"/>
  <c r="L46" i="10"/>
  <c r="D47" i="10"/>
  <c r="B59" i="13"/>
  <c r="C59" i="12"/>
  <c r="F37" i="10"/>
  <c r="L34" i="10"/>
  <c r="L33" i="10"/>
  <c r="L35" i="10"/>
  <c r="J59" i="12"/>
  <c r="H37" i="10"/>
  <c r="F59" i="12"/>
  <c r="G37" i="10"/>
  <c r="E59" i="12"/>
  <c r="J37" i="10"/>
  <c r="F59" i="13"/>
  <c r="H47" i="10"/>
  <c r="G59" i="12"/>
  <c r="E47" i="10"/>
  <c r="H59" i="12"/>
  <c r="I37" i="10"/>
  <c r="I59" i="13"/>
  <c r="K37" i="10"/>
  <c r="I59" i="12"/>
  <c r="D59" i="12"/>
  <c r="B59" i="12"/>
  <c r="E59" i="13"/>
  <c r="J47" i="10"/>
  <c r="K47" i="10"/>
  <c r="E37" i="10"/>
  <c r="J59" i="13"/>
  <c r="D37" i="10" l="1"/>
  <c r="L32" i="10"/>
  <c r="L37" i="10" s="1"/>
  <c r="L42" i="10"/>
  <c r="L47" i="10" s="1"/>
  <c r="B41" i="11"/>
  <c r="C40" i="11"/>
  <c r="D40" i="11"/>
  <c r="E40" i="11"/>
  <c r="F40" i="11"/>
  <c r="G40" i="11"/>
  <c r="H40" i="11"/>
  <c r="I40" i="11"/>
  <c r="J40" i="11"/>
  <c r="B40" i="11"/>
  <c r="C39" i="11"/>
  <c r="D39" i="11"/>
  <c r="E39" i="11"/>
  <c r="F39" i="11"/>
  <c r="G39" i="11"/>
  <c r="H39" i="11"/>
  <c r="I39" i="11"/>
  <c r="J39" i="11"/>
  <c r="B39" i="11"/>
  <c r="C38" i="11"/>
  <c r="D38" i="11"/>
  <c r="E38" i="11"/>
  <c r="F38" i="11"/>
  <c r="G38" i="11"/>
  <c r="H38" i="11"/>
  <c r="I38" i="11"/>
  <c r="B38" i="11"/>
  <c r="C31" i="11"/>
  <c r="D31" i="11"/>
  <c r="E31" i="11"/>
  <c r="F31" i="11"/>
  <c r="G31" i="11"/>
  <c r="H31" i="11"/>
  <c r="I31" i="11"/>
  <c r="J31" i="11"/>
  <c r="B31" i="11"/>
  <c r="C30" i="11"/>
  <c r="D30" i="11"/>
  <c r="E30" i="11"/>
  <c r="F30" i="11"/>
  <c r="G30" i="11"/>
  <c r="H30" i="11"/>
  <c r="I30" i="11"/>
  <c r="B30" i="11"/>
  <c r="C29" i="11"/>
  <c r="D29" i="11"/>
  <c r="E29" i="11"/>
  <c r="F29" i="11"/>
  <c r="G29" i="11"/>
  <c r="H29" i="11"/>
  <c r="I29" i="11"/>
  <c r="J29" i="11"/>
  <c r="B29" i="11"/>
  <c r="C28" i="11"/>
  <c r="D28" i="11"/>
  <c r="E28" i="11"/>
  <c r="F28" i="11"/>
  <c r="G28" i="11"/>
  <c r="H28" i="11"/>
  <c r="I28" i="11"/>
  <c r="J28" i="11"/>
  <c r="B28" i="11"/>
  <c r="C27" i="11"/>
  <c r="D27" i="11"/>
  <c r="E27" i="11"/>
  <c r="F27" i="11"/>
  <c r="G27" i="11"/>
  <c r="H27" i="11"/>
  <c r="I27" i="11"/>
  <c r="B27" i="11"/>
  <c r="C20" i="11"/>
  <c r="D20" i="11"/>
  <c r="E20" i="11"/>
  <c r="F20" i="11"/>
  <c r="G20" i="11"/>
  <c r="H20" i="11"/>
  <c r="I20" i="11"/>
  <c r="J20" i="11"/>
  <c r="B20" i="11"/>
  <c r="C19" i="11"/>
  <c r="D19" i="11"/>
  <c r="E19" i="11"/>
  <c r="F19" i="11"/>
  <c r="G19" i="11"/>
  <c r="H19" i="11"/>
  <c r="I19" i="11"/>
  <c r="B19" i="11"/>
  <c r="C18" i="11"/>
  <c r="D18" i="11"/>
  <c r="E18" i="11"/>
  <c r="F18" i="11"/>
  <c r="G18" i="11"/>
  <c r="H18" i="11"/>
  <c r="I18" i="11"/>
  <c r="J18" i="11"/>
  <c r="C17" i="11"/>
  <c r="D17" i="11"/>
  <c r="E17" i="11"/>
  <c r="F17" i="11"/>
  <c r="G17" i="11"/>
  <c r="H17" i="11"/>
  <c r="I17" i="11"/>
  <c r="J17" i="11"/>
  <c r="B17" i="11"/>
  <c r="C16" i="11"/>
  <c r="D16" i="11"/>
  <c r="E16" i="11"/>
  <c r="F16" i="11"/>
  <c r="G16" i="11"/>
  <c r="H16" i="11"/>
  <c r="I16" i="11"/>
  <c r="B16" i="11"/>
  <c r="C9" i="11"/>
  <c r="D9" i="11"/>
  <c r="E9" i="11"/>
  <c r="F9" i="11"/>
  <c r="G9" i="11"/>
  <c r="H9" i="11"/>
  <c r="I9" i="11"/>
  <c r="J9" i="11"/>
  <c r="B9" i="11"/>
  <c r="C8" i="11"/>
  <c r="D8" i="11"/>
  <c r="E8" i="11"/>
  <c r="F8" i="11"/>
  <c r="G8" i="11"/>
  <c r="H8" i="11"/>
  <c r="I8" i="11"/>
  <c r="B8" i="11"/>
  <c r="C7" i="11"/>
  <c r="D7" i="11"/>
  <c r="E7" i="11"/>
  <c r="F7" i="11"/>
  <c r="G7" i="11"/>
  <c r="H7" i="11"/>
  <c r="I7" i="11"/>
  <c r="J7" i="11"/>
  <c r="B7" i="11"/>
  <c r="C6" i="11"/>
  <c r="D6" i="11"/>
  <c r="E6" i="11"/>
  <c r="F6" i="11"/>
  <c r="G6" i="11"/>
  <c r="H6" i="11"/>
  <c r="I6" i="11"/>
  <c r="J6" i="11"/>
  <c r="B6" i="11"/>
  <c r="J5" i="11"/>
  <c r="C5" i="11"/>
  <c r="D5" i="11"/>
  <c r="E5" i="11"/>
  <c r="F5" i="11"/>
  <c r="G5" i="11"/>
  <c r="H5" i="11"/>
  <c r="I5" i="11"/>
  <c r="B5" i="11"/>
  <c r="H4" i="11" l="1"/>
  <c r="J24" i="10" s="1"/>
  <c r="D4" i="11"/>
  <c r="F24" i="10" s="1"/>
  <c r="I26" i="11"/>
  <c r="K26" i="10" s="1"/>
  <c r="H37" i="11"/>
  <c r="J27" i="10" s="1"/>
  <c r="E26" i="11"/>
  <c r="G26" i="10" s="1"/>
  <c r="H26" i="11"/>
  <c r="J26" i="10" s="1"/>
  <c r="D26" i="11"/>
  <c r="F26" i="10" s="1"/>
  <c r="G37" i="11"/>
  <c r="I27" i="10" s="1"/>
  <c r="I4" i="11"/>
  <c r="K24" i="10" s="1"/>
  <c r="G4" i="11"/>
  <c r="I24" i="10" s="1"/>
  <c r="C4" i="11"/>
  <c r="E24" i="10" s="1"/>
  <c r="H15" i="11"/>
  <c r="J25" i="10" s="1"/>
  <c r="J16" i="11"/>
  <c r="J27" i="11"/>
  <c r="G26" i="11"/>
  <c r="I26" i="10" s="1"/>
  <c r="C26" i="11"/>
  <c r="E26" i="10" s="1"/>
  <c r="B15" i="11"/>
  <c r="D25" i="10" s="1"/>
  <c r="F15" i="11"/>
  <c r="H25" i="10" s="1"/>
  <c r="I37" i="11"/>
  <c r="K27" i="10" s="1"/>
  <c r="E37" i="11"/>
  <c r="G27" i="10" s="1"/>
  <c r="B4" i="11"/>
  <c r="D24" i="10" s="1"/>
  <c r="F4" i="11"/>
  <c r="H24" i="10" s="1"/>
  <c r="I15" i="11"/>
  <c r="K25" i="10" s="1"/>
  <c r="E15" i="11"/>
  <c r="G25" i="10" s="1"/>
  <c r="B26" i="11"/>
  <c r="D26" i="10" s="1"/>
  <c r="F26" i="11"/>
  <c r="H26" i="10" s="1"/>
  <c r="J38" i="11"/>
  <c r="E4" i="11"/>
  <c r="G24" i="10" s="1"/>
  <c r="D15" i="11"/>
  <c r="F25" i="10" s="1"/>
  <c r="C37" i="11"/>
  <c r="E27" i="10" s="1"/>
  <c r="G15" i="11"/>
  <c r="I25" i="10" s="1"/>
  <c r="C15" i="11"/>
  <c r="E25" i="10" s="1"/>
  <c r="D37" i="11"/>
  <c r="F27" i="10" s="1"/>
  <c r="F37" i="11"/>
  <c r="H27" i="10" s="1"/>
  <c r="B37" i="11"/>
  <c r="D27" i="10" s="1"/>
  <c r="J30" i="11"/>
  <c r="N14" i="8"/>
  <c r="H13" i="10" s="1"/>
  <c r="N13" i="8"/>
  <c r="N14" i="9"/>
  <c r="G13" i="10" s="1"/>
  <c r="N13" i="9"/>
  <c r="N14" i="7"/>
  <c r="F13" i="10" s="1"/>
  <c r="N13" i="7"/>
  <c r="N14" i="6"/>
  <c r="E13" i="10" s="1"/>
  <c r="N13" i="6"/>
  <c r="N14" i="1"/>
  <c r="M32" i="6" l="1"/>
  <c r="M32" i="9"/>
  <c r="F28" i="10"/>
  <c r="I28" i="10"/>
  <c r="K28" i="10"/>
  <c r="H28" i="10"/>
  <c r="L26" i="10"/>
  <c r="L24" i="10"/>
  <c r="D28" i="10"/>
  <c r="L25" i="10"/>
  <c r="J28" i="10"/>
  <c r="G28" i="10"/>
  <c r="M32" i="7"/>
  <c r="M32" i="8"/>
  <c r="L27" i="10"/>
  <c r="E28" i="10"/>
  <c r="G48" i="11"/>
  <c r="D48" i="11"/>
  <c r="H48" i="11"/>
  <c r="I48" i="11"/>
  <c r="C48" i="11"/>
  <c r="J26" i="11"/>
  <c r="B48" i="11"/>
  <c r="E48" i="11"/>
  <c r="F48" i="11"/>
  <c r="J8" i="11"/>
  <c r="J4" i="11" s="1"/>
  <c r="J37" i="11"/>
  <c r="J19" i="11"/>
  <c r="J15" i="11" s="1"/>
  <c r="D13" i="10"/>
  <c r="N13" i="10" s="1"/>
  <c r="F12" i="10"/>
  <c r="M17" i="10"/>
  <c r="M19" i="10" s="1"/>
  <c r="L17" i="10"/>
  <c r="L19" i="10" s="1"/>
  <c r="K17" i="10"/>
  <c r="J17" i="10"/>
  <c r="I17" i="10"/>
  <c r="L10" i="10"/>
  <c r="M10" i="10"/>
  <c r="M18" i="9"/>
  <c r="M20" i="9" s="1"/>
  <c r="L18" i="9"/>
  <c r="L20" i="9" s="1"/>
  <c r="K18" i="9"/>
  <c r="K20" i="9" s="1"/>
  <c r="J18" i="9"/>
  <c r="J20" i="9" s="1"/>
  <c r="I18" i="9"/>
  <c r="I20" i="9" s="1"/>
  <c r="H18" i="9"/>
  <c r="G18" i="9"/>
  <c r="F18" i="9"/>
  <c r="E18" i="9"/>
  <c r="D18" i="9"/>
  <c r="N17" i="9"/>
  <c r="M34" i="9" s="1"/>
  <c r="N16" i="9"/>
  <c r="G15" i="10" s="1"/>
  <c r="N15" i="9"/>
  <c r="G12" i="10"/>
  <c r="N12" i="9"/>
  <c r="M10" i="9"/>
  <c r="M11" i="9" s="1"/>
  <c r="M19" i="9" s="1"/>
  <c r="L10" i="9"/>
  <c r="L11" i="9" s="1"/>
  <c r="L19" i="9" s="1"/>
  <c r="K10" i="9"/>
  <c r="K11" i="9" s="1"/>
  <c r="K19" i="9" s="1"/>
  <c r="J10" i="9"/>
  <c r="J11" i="9" s="1"/>
  <c r="J19" i="9" s="1"/>
  <c r="I10" i="9"/>
  <c r="I11" i="9" s="1"/>
  <c r="I19" i="9" s="1"/>
  <c r="H10" i="9"/>
  <c r="G10" i="9"/>
  <c r="F10" i="9"/>
  <c r="E10" i="9"/>
  <c r="D10" i="9"/>
  <c r="M18" i="8"/>
  <c r="M20" i="8" s="1"/>
  <c r="L18" i="8"/>
  <c r="L20" i="8" s="1"/>
  <c r="K18" i="8"/>
  <c r="K20" i="8" s="1"/>
  <c r="J18" i="8"/>
  <c r="J20" i="8" s="1"/>
  <c r="I18" i="8"/>
  <c r="I20" i="8" s="1"/>
  <c r="H18" i="8"/>
  <c r="G18" i="8"/>
  <c r="F18" i="8"/>
  <c r="E18" i="8"/>
  <c r="D18" i="8"/>
  <c r="N17" i="8"/>
  <c r="N16" i="8"/>
  <c r="H15" i="10" s="1"/>
  <c r="N15" i="8"/>
  <c r="H14" i="10" s="1"/>
  <c r="H12" i="10"/>
  <c r="N12" i="8"/>
  <c r="M10" i="8"/>
  <c r="M11" i="8" s="1"/>
  <c r="M19" i="8" s="1"/>
  <c r="L10" i="8"/>
  <c r="L11" i="8" s="1"/>
  <c r="L19" i="8" s="1"/>
  <c r="K10" i="8"/>
  <c r="K11" i="8" s="1"/>
  <c r="K19" i="8" s="1"/>
  <c r="J10" i="8"/>
  <c r="J11" i="8" s="1"/>
  <c r="J19" i="8" s="1"/>
  <c r="I10" i="8"/>
  <c r="I11" i="8" s="1"/>
  <c r="I19" i="8" s="1"/>
  <c r="H10" i="8"/>
  <c r="G10" i="8"/>
  <c r="F10" i="8"/>
  <c r="E10" i="8"/>
  <c r="D10" i="8"/>
  <c r="M18" i="7"/>
  <c r="M20" i="7" s="1"/>
  <c r="L18" i="7"/>
  <c r="L20" i="7" s="1"/>
  <c r="K18" i="7"/>
  <c r="K20" i="7" s="1"/>
  <c r="J18" i="7"/>
  <c r="J20" i="7" s="1"/>
  <c r="I18" i="7"/>
  <c r="I20" i="7" s="1"/>
  <c r="H18" i="7"/>
  <c r="G18" i="7"/>
  <c r="F18" i="7"/>
  <c r="E18" i="7"/>
  <c r="D18" i="7"/>
  <c r="N17" i="7"/>
  <c r="N16" i="7"/>
  <c r="F15" i="10" s="1"/>
  <c r="N15" i="7"/>
  <c r="N12" i="7"/>
  <c r="M10" i="7"/>
  <c r="M11" i="7" s="1"/>
  <c r="M19" i="7" s="1"/>
  <c r="L10" i="7"/>
  <c r="L11" i="7" s="1"/>
  <c r="L19" i="7" s="1"/>
  <c r="K10" i="7"/>
  <c r="K11" i="7" s="1"/>
  <c r="K19" i="7" s="1"/>
  <c r="J10" i="7"/>
  <c r="J11" i="7" s="1"/>
  <c r="J19" i="7" s="1"/>
  <c r="I10" i="7"/>
  <c r="I11" i="7" s="1"/>
  <c r="I19" i="7" s="1"/>
  <c r="H10" i="7"/>
  <c r="G10" i="7"/>
  <c r="F10" i="7"/>
  <c r="E10" i="7"/>
  <c r="D10" i="7"/>
  <c r="M18" i="6"/>
  <c r="M20" i="6" s="1"/>
  <c r="L18" i="6"/>
  <c r="L20" i="6" s="1"/>
  <c r="K18" i="6"/>
  <c r="K20" i="6" s="1"/>
  <c r="J18" i="6"/>
  <c r="J20" i="6" s="1"/>
  <c r="I18" i="6"/>
  <c r="I20" i="6" s="1"/>
  <c r="H18" i="6"/>
  <c r="G18" i="6"/>
  <c r="F18" i="6"/>
  <c r="E18" i="6"/>
  <c r="D18" i="6"/>
  <c r="N17" i="6"/>
  <c r="M34" i="6" s="1"/>
  <c r="N16" i="6"/>
  <c r="E15" i="10" s="1"/>
  <c r="N15" i="6"/>
  <c r="E12" i="10"/>
  <c r="N12" i="6"/>
  <c r="M10" i="6"/>
  <c r="M11" i="6" s="1"/>
  <c r="M19" i="6" s="1"/>
  <c r="L10" i="6"/>
  <c r="L11" i="6" s="1"/>
  <c r="L19" i="6" s="1"/>
  <c r="K10" i="6"/>
  <c r="K11" i="6" s="1"/>
  <c r="K19" i="6" s="1"/>
  <c r="J10" i="6"/>
  <c r="J11" i="6" s="1"/>
  <c r="J19" i="6" s="1"/>
  <c r="I10" i="6"/>
  <c r="I11" i="6" s="1"/>
  <c r="I19" i="6" s="1"/>
  <c r="H10" i="6"/>
  <c r="G10" i="6"/>
  <c r="F10" i="6"/>
  <c r="E10" i="6"/>
  <c r="D10" i="6"/>
  <c r="N13" i="1"/>
  <c r="M32" i="1" s="1"/>
  <c r="N15" i="1"/>
  <c r="N16" i="1"/>
  <c r="D15" i="10" s="1"/>
  <c r="N17" i="1"/>
  <c r="N12" i="1"/>
  <c r="F48" i="10" l="1"/>
  <c r="I48" i="10"/>
  <c r="K38" i="10"/>
  <c r="E16" i="10"/>
  <c r="G16" i="10"/>
  <c r="J19" i="10"/>
  <c r="K48" i="10"/>
  <c r="I38" i="10"/>
  <c r="F38" i="10"/>
  <c r="D11" i="10"/>
  <c r="M31" i="1"/>
  <c r="F11" i="10"/>
  <c r="M31" i="7"/>
  <c r="G14" i="10"/>
  <c r="M33" i="9"/>
  <c r="D16" i="10"/>
  <c r="M34" i="1"/>
  <c r="E14" i="10"/>
  <c r="M33" i="6"/>
  <c r="F14" i="10"/>
  <c r="M33" i="7"/>
  <c r="H11" i="10"/>
  <c r="M31" i="8"/>
  <c r="H16" i="10"/>
  <c r="M34" i="8"/>
  <c r="E48" i="10"/>
  <c r="E38" i="10"/>
  <c r="G48" i="10"/>
  <c r="G38" i="10"/>
  <c r="H48" i="10"/>
  <c r="H38" i="10"/>
  <c r="G11" i="10"/>
  <c r="M31" i="9"/>
  <c r="L28" i="10"/>
  <c r="J38" i="10"/>
  <c r="J48" i="10"/>
  <c r="D38" i="10"/>
  <c r="D48" i="10"/>
  <c r="D14" i="10"/>
  <c r="M33" i="1"/>
  <c r="E11" i="10"/>
  <c r="M31" i="6"/>
  <c r="F16" i="10"/>
  <c r="M34" i="7"/>
  <c r="M33" i="8"/>
  <c r="J48" i="11"/>
  <c r="D12" i="10"/>
  <c r="L18" i="10"/>
  <c r="J18" i="10"/>
  <c r="K18" i="10"/>
  <c r="K19" i="10" s="1"/>
  <c r="I18" i="10"/>
  <c r="I19" i="10" s="1"/>
  <c r="M18" i="10"/>
  <c r="N15" i="10"/>
  <c r="N18" i="9"/>
  <c r="N18" i="8"/>
  <c r="N18" i="7"/>
  <c r="N18" i="6"/>
  <c r="D18" i="1"/>
  <c r="E18" i="1"/>
  <c r="F18" i="1"/>
  <c r="G18" i="1"/>
  <c r="H18" i="1"/>
  <c r="I18" i="1"/>
  <c r="I20" i="1" s="1"/>
  <c r="J18" i="1"/>
  <c r="J20" i="1" s="1"/>
  <c r="K18" i="1"/>
  <c r="K20" i="1" s="1"/>
  <c r="L18" i="1"/>
  <c r="L20" i="1" s="1"/>
  <c r="M18" i="1"/>
  <c r="M20" i="1" s="1"/>
  <c r="E17" i="10" l="1"/>
  <c r="M35" i="8"/>
  <c r="H17" i="10"/>
  <c r="G17" i="10"/>
  <c r="F17" i="10"/>
  <c r="N14" i="10"/>
  <c r="M26" i="10" s="1"/>
  <c r="N11" i="10"/>
  <c r="M24" i="10" s="1"/>
  <c r="M35" i="1"/>
  <c r="N16" i="10"/>
  <c r="M27" i="10" s="1"/>
  <c r="D17" i="10"/>
  <c r="M35" i="6"/>
  <c r="L38" i="10"/>
  <c r="L48" i="10"/>
  <c r="M35" i="9"/>
  <c r="M35" i="7"/>
  <c r="N12" i="10"/>
  <c r="M25" i="10" s="1"/>
  <c r="N18" i="1"/>
  <c r="H10" i="1"/>
  <c r="D10" i="1"/>
  <c r="D11" i="1" s="1"/>
  <c r="E10" i="1"/>
  <c r="F10" i="1"/>
  <c r="G10" i="1"/>
  <c r="M10" i="1"/>
  <c r="M11" i="1" s="1"/>
  <c r="M19" i="1" s="1"/>
  <c r="L10" i="1"/>
  <c r="K10" i="1"/>
  <c r="J10" i="1"/>
  <c r="I10" i="1"/>
  <c r="N17" i="10" l="1"/>
  <c r="M28" i="10"/>
  <c r="G11" i="1"/>
  <c r="F11" i="6"/>
  <c r="F19" i="6" s="1"/>
  <c r="F20" i="6" s="1"/>
  <c r="F11" i="8"/>
  <c r="F19" i="8" s="1"/>
  <c r="F20" i="8" s="1"/>
  <c r="F11" i="7"/>
  <c r="F19" i="7" s="1"/>
  <c r="F20" i="7" s="1"/>
  <c r="F11" i="9"/>
  <c r="F19" i="9" s="1"/>
  <c r="F20" i="9" s="1"/>
  <c r="F11" i="1"/>
  <c r="H11" i="8"/>
  <c r="H19" i="8" s="1"/>
  <c r="H20" i="8" s="1"/>
  <c r="H11" i="9"/>
  <c r="H19" i="9" s="1"/>
  <c r="H20" i="9" s="1"/>
  <c r="H11" i="6"/>
  <c r="H19" i="6" s="1"/>
  <c r="H20" i="6" s="1"/>
  <c r="H11" i="7"/>
  <c r="D19" i="1"/>
  <c r="D20" i="1" s="1"/>
  <c r="G11" i="9"/>
  <c r="G11" i="6"/>
  <c r="G11" i="7"/>
  <c r="G11" i="8"/>
  <c r="D11" i="9"/>
  <c r="D19" i="9" s="1"/>
  <c r="D20" i="9" s="1"/>
  <c r="D11" i="8"/>
  <c r="D19" i="8" s="1"/>
  <c r="D20" i="8" s="1"/>
  <c r="D11" i="7"/>
  <c r="D11" i="6"/>
  <c r="D19" i="6" s="1"/>
  <c r="D20" i="6" s="1"/>
  <c r="E11" i="7"/>
  <c r="E19" i="7" s="1"/>
  <c r="E20" i="7" s="1"/>
  <c r="E11" i="8"/>
  <c r="E19" i="8" s="1"/>
  <c r="E20" i="8" s="1"/>
  <c r="E11" i="9"/>
  <c r="E19" i="9" s="1"/>
  <c r="E20" i="9" s="1"/>
  <c r="E11" i="6"/>
  <c r="E19" i="6" s="1"/>
  <c r="E20" i="6" s="1"/>
  <c r="E11" i="1"/>
  <c r="L11" i="1"/>
  <c r="L19" i="1" s="1"/>
  <c r="K11" i="1"/>
  <c r="K19" i="1" s="1"/>
  <c r="J11" i="1"/>
  <c r="J19" i="1" s="1"/>
  <c r="I11" i="1"/>
  <c r="I19" i="1" s="1"/>
  <c r="H11" i="1"/>
  <c r="G19" i="8" l="1"/>
  <c r="G20" i="8" s="1"/>
  <c r="N20" i="8" s="1"/>
  <c r="D19" i="7"/>
  <c r="D20" i="7" s="1"/>
  <c r="G19" i="7"/>
  <c r="G20" i="7" s="1"/>
  <c r="H19" i="1"/>
  <c r="H20" i="1" s="1"/>
  <c r="G19" i="6"/>
  <c r="G20" i="6" s="1"/>
  <c r="N20" i="6" s="1"/>
  <c r="H19" i="7"/>
  <c r="H20" i="7" s="1"/>
  <c r="F19" i="1"/>
  <c r="F20" i="1" s="1"/>
  <c r="E19" i="1"/>
  <c r="E20" i="1" s="1"/>
  <c r="G19" i="9"/>
  <c r="G20" i="9" s="1"/>
  <c r="N20" i="9" s="1"/>
  <c r="G19" i="1"/>
  <c r="G20" i="1" s="1"/>
  <c r="N19" i="9" l="1"/>
  <c r="G18" i="10" s="1"/>
  <c r="G19" i="10" s="1"/>
  <c r="K52" i="13"/>
  <c r="L52" i="13" s="1"/>
  <c r="N19" i="6"/>
  <c r="E18" i="10" s="1"/>
  <c r="E19" i="10" s="1"/>
  <c r="K50" i="13"/>
  <c r="L50" i="13" s="1"/>
  <c r="N19" i="8"/>
  <c r="H18" i="10" s="1"/>
  <c r="H19" i="10" s="1"/>
  <c r="K53" i="13"/>
  <c r="L53" i="13" s="1"/>
  <c r="N20" i="1"/>
  <c r="N20" i="7"/>
  <c r="N19" i="7" l="1"/>
  <c r="F18" i="10" s="1"/>
  <c r="F19" i="10" s="1"/>
  <c r="K51" i="13"/>
  <c r="L51" i="13" s="1"/>
  <c r="N19" i="1"/>
  <c r="D18" i="10" s="1"/>
  <c r="D19" i="10" s="1"/>
  <c r="K49" i="13"/>
  <c r="L49" i="13" s="1"/>
  <c r="N19" i="10" l="1"/>
  <c r="N18" i="10" s="1"/>
  <c r="F75" i="10" l="1"/>
  <c r="J75" i="10"/>
  <c r="G75" i="10"/>
  <c r="H75" i="10"/>
  <c r="I75" i="10"/>
  <c r="K75" i="10"/>
  <c r="D75" i="10"/>
  <c r="E75" i="10"/>
  <c r="L75" i="10"/>
</calcChain>
</file>

<file path=xl/sharedStrings.xml><?xml version="1.0" encoding="utf-8"?>
<sst xmlns="http://schemas.openxmlformats.org/spreadsheetml/2006/main" count="538" uniqueCount="121">
  <si>
    <t>EU</t>
  </si>
  <si>
    <t>IF</t>
  </si>
  <si>
    <t>Type</t>
  </si>
  <si>
    <t>Sats</t>
  </si>
  <si>
    <t>Eksperimentell utvikling</t>
  </si>
  <si>
    <t>Industriell forskning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</si>
  <si>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</si>
  <si>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</si>
  <si>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</si>
  <si>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</si>
  <si>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</si>
  <si>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</si>
  <si>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</si>
  <si>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</si>
  <si>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</si>
  <si>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Prosjektets navn:</t>
  </si>
  <si>
    <t>Bedriftens størrelse</t>
  </si>
  <si>
    <t xml:space="preserve">Bedriftens navn: </t>
  </si>
  <si>
    <t>Kontaktperson:</t>
  </si>
  <si>
    <t>Arbeidspakke nr.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</si>
  <si>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</si>
  <si>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</si>
  <si>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</si>
  <si>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</si>
  <si>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</si>
  <si>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</si>
  <si>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</si>
  <si>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</si>
  <si>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</si>
  <si>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</si>
  <si>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Arbeidspakkens navn (kort)</t>
  </si>
  <si>
    <t>Arbeidspakke</t>
  </si>
  <si>
    <t>Type (kategori) forskning</t>
  </si>
  <si>
    <t>Leie/avskriving: lokaler, instrumenter, utstyr</t>
  </si>
  <si>
    <t>Produksjon av prototype/pilot</t>
  </si>
  <si>
    <t>Andre driftskostnader</t>
  </si>
  <si>
    <t>SUM</t>
  </si>
  <si>
    <t>Max støttesats</t>
  </si>
  <si>
    <t>Max støtte</t>
  </si>
  <si>
    <t>Bedrift 1</t>
  </si>
  <si>
    <t>Bedrift 2</t>
  </si>
  <si>
    <t>Bedrift 3</t>
  </si>
  <si>
    <t>Bedrift 4</t>
  </si>
  <si>
    <t>Bedrift 5</t>
  </si>
  <si>
    <t>Sektor</t>
  </si>
  <si>
    <t>Næringsliv</t>
  </si>
  <si>
    <t>Instituttsektor</t>
  </si>
  <si>
    <t>UoH-sektor</t>
  </si>
  <si>
    <t>Utlandet</t>
  </si>
  <si>
    <t>Annen sektor</t>
  </si>
  <si>
    <t>Offentlig sektor</t>
  </si>
  <si>
    <t>Prosjektet</t>
  </si>
  <si>
    <t>Tabell P1: Kostnader per bedrift og totalt</t>
  </si>
  <si>
    <t>Kostnadsplan (i 1000 kr)</t>
  </si>
  <si>
    <t>Personal og indirekte kostnad</t>
  </si>
  <si>
    <t>Innkjøp av FoU-tjenester</t>
  </si>
  <si>
    <t>Utstyr</t>
  </si>
  <si>
    <t>Kostnadssted (i 1000 kr)</t>
  </si>
  <si>
    <t>Periodisering, til utfylling av tabeller i elektronisk søknad</t>
  </si>
  <si>
    <t>Andre sektorer</t>
  </si>
  <si>
    <t>Finansieringsplan (i 1000 kr)</t>
  </si>
  <si>
    <t>Innkjøp av FoU-tjenester fra Instituttsektoren</t>
  </si>
  <si>
    <t>Innkjøp av FoU-tjenester fra UoH-sektoren</t>
  </si>
  <si>
    <t>Egenfinansiering</t>
  </si>
  <si>
    <t>Internasjonale midler</t>
  </si>
  <si>
    <t>Offentlig finansiering</t>
  </si>
  <si>
    <t>Privat finansiering</t>
  </si>
  <si>
    <t>Forskningsrådet</t>
  </si>
  <si>
    <t>Gjenstår å fordele</t>
  </si>
  <si>
    <t>Tabell B1 (i 1000 kr)</t>
  </si>
  <si>
    <t>Tabell B2 (i 1000 kr)</t>
  </si>
  <si>
    <t>Tabell B3 (i 1000 kr)</t>
  </si>
  <si>
    <t>Tabell B4 (i 1000 kr)</t>
  </si>
  <si>
    <t>Tabell B5 (i 1000 kr)</t>
  </si>
  <si>
    <t>Periodisering</t>
  </si>
  <si>
    <t>Bedrift 6</t>
  </si>
  <si>
    <t>Bedrift 7</t>
  </si>
  <si>
    <t>Bedrift 8</t>
  </si>
  <si>
    <t>Bedrift 9</t>
  </si>
  <si>
    <t>Bedrift 10</t>
  </si>
  <si>
    <t>Personal og indirekte kostnad (sum)</t>
  </si>
  <si>
    <t>SUM ALLE</t>
  </si>
  <si>
    <t>Max tillatt</t>
  </si>
  <si>
    <t>Leie/avskriving: instrumenter, utstyr</t>
  </si>
  <si>
    <t>Materialer og direkte kostnader til produksjon av prototype/pilot</t>
  </si>
  <si>
    <t>Kortform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</si>
  <si>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</si>
  <si>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</si>
  <si>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</si>
  <si>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</si>
  <si>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</si>
  <si>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</si>
  <si>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</si>
  <si>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</si>
  <si>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</t>
  </si>
  <si>
    <t>http://ec.europa.eu/growth/smes/business-friendly-environment/sme-definition_en</t>
  </si>
  <si>
    <t xml:space="preserve">Def: </t>
  </si>
  <si>
    <r>
      <t>Annen offentlig finansiering (</t>
    </r>
    <r>
      <rPr>
        <sz val="8"/>
        <color theme="1"/>
        <rFont val="Calibri"/>
        <family val="2"/>
        <scheme val="minor"/>
      </rPr>
      <t>annet enn PILOT-E)</t>
    </r>
  </si>
  <si>
    <r>
      <t xml:space="preserve">PILOT-E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</si>
  <si>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Prosjektleder:</t>
  </si>
  <si>
    <t>Prosjektleder</t>
  </si>
  <si>
    <t xml:space="preserve">Prosjektansvarlig søker: </t>
  </si>
  <si>
    <t>Tabell B6 (i 1000 kr)</t>
  </si>
  <si>
    <t>Tabell B7 (i 1000 kr)</t>
  </si>
  <si>
    <t>Tabell B8 (i 1000 kr)</t>
  </si>
  <si>
    <t>Innkjøp av FoU-tjenester fra institutt- og UoH-sektoren</t>
  </si>
  <si>
    <t>Utstyr (leie/avskrivning instrumenter og utstyr)</t>
  </si>
  <si>
    <t>Andre driftskostnader (inkl. materialer etc. til prototype/pilot)</t>
  </si>
  <si>
    <t>Investering</t>
  </si>
  <si>
    <t>INV</t>
  </si>
  <si>
    <t>Finansieringsplan per partner (sum Egenfinansiering og Privat finansiering)</t>
  </si>
  <si>
    <t>Internasjonale midler (EU, etc.)</t>
  </si>
  <si>
    <t>Bedriftens finansiering inn i prosjektet (i 1000 kr)</t>
  </si>
  <si>
    <t>Egenfinansiering (in-kind, f.eks. egne timer, etc.)</t>
  </si>
  <si>
    <t xml:space="preserve">Kontantbidrag </t>
  </si>
  <si>
    <t>Kontantbidrag</t>
  </si>
  <si>
    <t>SUM totalt finansiering fra prosjektets deltagere</t>
  </si>
  <si>
    <t>Egenfinansiering totalt(in-kind, f.eks. egne timer, etc.)</t>
  </si>
  <si>
    <t>Kontantbidrag totalt</t>
  </si>
  <si>
    <t>Type aktivitet</t>
  </si>
  <si>
    <t>Budsjett for søknad om finansiering fra PILOT-E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</si>
</sst>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0" fillId="2" borderId="1" xfId="0" applyFill="1" applyBorder="1"/>
    <xf numFmtId="9" fontId="0" fillId="2" borderId="1" xfId="0" applyNumberFormat="1" applyFill="1" applyBorder="1" applyAlignment="1">
      <alignment horizontal="center" readingOrder="1"/>
    </xf>
    <xf numFmtId="0" fontId="0" fillId="2" borderId="0" xfId="0" applyFill="1" applyBorder="1"/>
    <xf numFmtId="9" fontId="0" fillId="2" borderId="0" xfId="0" applyNumberFormat="1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9" fontId="0" fillId="2" borderId="0" xfId="0" applyNumberFormat="1" applyFill="1" applyBorder="1" applyAlignment="1">
      <alignment horizontal="center" readingOrder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0" fillId="4" borderId="0" xfId="0" applyFill="1"/>
    <xf numFmtId="10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0" fontId="5" fillId="2" borderId="0" xfId="0" applyFont="1" applyFill="1"/>
    <xf numFmtId="3" fontId="6" fillId="2" borderId="1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Border="1"/>
    <xf numFmtId="3" fontId="6" fillId="2" borderId="1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3" fontId="0" fillId="0" borderId="0" xfId="0" applyNumberFormat="1"/>
    <xf numFmtId="0" fontId="9" fillId="7" borderId="0" xfId="0" applyFont="1" applyFill="1" applyAlignment="1"/>
    <xf numFmtId="3" fontId="9" fillId="7" borderId="0" xfId="0" applyNumberFormat="1" applyFont="1" applyFill="1"/>
    <xf numFmtId="0" fontId="0" fillId="7" borderId="0" xfId="0" applyFill="1"/>
    <xf numFmtId="0" fontId="0" fillId="7" borderId="0" xfId="0" applyFill="1" applyAlignment="1"/>
    <xf numFmtId="3" fontId="0" fillId="7" borderId="0" xfId="0" applyNumberFormat="1" applyFill="1"/>
    <xf numFmtId="0" fontId="6" fillId="7" borderId="0" xfId="0" applyFont="1" applyFill="1"/>
    <xf numFmtId="3" fontId="6" fillId="7" borderId="0" xfId="0" applyNumberFormat="1" applyFont="1" applyFill="1"/>
    <xf numFmtId="3" fontId="0" fillId="2" borderId="5" xfId="0" applyNumberForma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>
      <alignment horizontal="right"/>
    </xf>
    <xf numFmtId="0" fontId="0" fillId="2" borderId="0" xfId="0" applyFill="1" applyBorder="1" applyAlignment="1"/>
    <xf numFmtId="0" fontId="0" fillId="2" borderId="11" xfId="0" applyFill="1" applyBorder="1"/>
    <xf numFmtId="3" fontId="9" fillId="6" borderId="13" xfId="0" applyNumberFormat="1" applyFont="1" applyFill="1" applyBorder="1" applyAlignment="1">
      <alignment horizontal="right"/>
    </xf>
    <xf numFmtId="0" fontId="7" fillId="2" borderId="1" xfId="0" applyFont="1" applyFill="1" applyBorder="1" applyAlignment="1"/>
    <xf numFmtId="0" fontId="0" fillId="7" borderId="0" xfId="0" applyFill="1" applyAlignment="1">
      <alignment horizontal="center"/>
    </xf>
    <xf numFmtId="3" fontId="5" fillId="0" borderId="0" xfId="0" applyNumberFormat="1" applyFont="1"/>
    <xf numFmtId="0" fontId="9" fillId="2" borderId="0" xfId="0" applyFont="1" applyFill="1" applyBorder="1"/>
    <xf numFmtId="3" fontId="9" fillId="2" borderId="0" xfId="0" applyNumberFormat="1" applyFont="1" applyFill="1" applyBorder="1" applyAlignment="1">
      <alignment horizontal="right"/>
    </xf>
    <xf numFmtId="0" fontId="13" fillId="8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2" borderId="0" xfId="2" applyFill="1"/>
    <xf numFmtId="0" fontId="0" fillId="0" borderId="0" xfId="0" applyFill="1" applyAlignment="1">
      <alignment horizontal="center"/>
    </xf>
    <xf numFmtId="0" fontId="0" fillId="8" borderId="1" xfId="0" applyFill="1" applyBorder="1"/>
    <xf numFmtId="0" fontId="18" fillId="2" borderId="0" xfId="0" applyFont="1" applyFill="1"/>
    <xf numFmtId="0" fontId="6" fillId="8" borderId="1" xfId="0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3" fontId="0" fillId="8" borderId="5" xfId="0" applyNumberFormat="1" applyFill="1" applyBorder="1" applyAlignment="1">
      <alignment horizontal="right"/>
    </xf>
    <xf numFmtId="3" fontId="6" fillId="8" borderId="5" xfId="0" applyNumberFormat="1" applyFont="1" applyFill="1" applyBorder="1" applyAlignment="1">
      <alignment horizontal="right"/>
    </xf>
    <xf numFmtId="0" fontId="0" fillId="8" borderId="11" xfId="0" applyFill="1" applyBorder="1"/>
    <xf numFmtId="0" fontId="0" fillId="8" borderId="9" xfId="0" applyFill="1" applyBorder="1" applyAlignment="1">
      <alignment horizontal="right"/>
    </xf>
    <xf numFmtId="3" fontId="9" fillId="8" borderId="10" xfId="0" applyNumberFormat="1" applyFont="1" applyFill="1" applyBorder="1" applyAlignment="1">
      <alignment horizontal="right"/>
    </xf>
    <xf numFmtId="3" fontId="12" fillId="8" borderId="10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11" fillId="8" borderId="1" xfId="0" applyNumberFormat="1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3" fontId="0" fillId="8" borderId="1" xfId="0" applyNumberFormat="1" applyFill="1" applyBorder="1"/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3" fontId="6" fillId="8" borderId="10" xfId="0" applyNumberFormat="1" applyFont="1" applyFill="1" applyBorder="1"/>
    <xf numFmtId="3" fontId="6" fillId="8" borderId="10" xfId="0" applyNumberFormat="1" applyFont="1" applyFill="1" applyBorder="1" applyAlignment="1">
      <alignment horizontal="right"/>
    </xf>
    <xf numFmtId="0" fontId="0" fillId="0" borderId="0" xfId="0" applyFill="1" applyBorder="1"/>
    <xf numFmtId="0" fontId="6" fillId="8" borderId="1" xfId="0" applyFont="1" applyFill="1" applyBorder="1" applyAlignment="1">
      <alignment horizontal="right" vertical="center"/>
    </xf>
    <xf numFmtId="0" fontId="0" fillId="8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0" fontId="0" fillId="2" borderId="0" xfId="0" quotePrefix="1" applyFill="1" applyBorder="1"/>
    <xf numFmtId="9" fontId="0" fillId="2" borderId="0" xfId="0" quotePrefix="1" applyNumberFormat="1" applyFill="1" applyBorder="1" applyAlignment="1">
      <alignment horizontal="center" readingOrder="1"/>
    </xf>
    <xf numFmtId="0" fontId="6" fillId="2" borderId="0" xfId="0" applyFont="1" applyFill="1" applyBorder="1"/>
    <xf numFmtId="3" fontId="0" fillId="2" borderId="0" xfId="0" applyNumberForma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3" fontId="9" fillId="6" borderId="20" xfId="0" applyNumberFormat="1" applyFont="1" applyFill="1" applyBorder="1" applyAlignment="1">
      <alignment horizontal="right"/>
    </xf>
    <xf numFmtId="3" fontId="0" fillId="10" borderId="1" xfId="0" applyNumberFormat="1" applyFill="1" applyBorder="1" applyAlignment="1">
      <alignment horizontal="right"/>
    </xf>
    <xf numFmtId="0" fontId="0" fillId="10" borderId="1" xfId="0" applyFill="1" applyBorder="1" applyAlignment="1"/>
    <xf numFmtId="0" fontId="0" fillId="11" borderId="1" xfId="0" applyFill="1" applyBorder="1" applyAlignment="1"/>
    <xf numFmtId="3" fontId="0" fillId="11" borderId="1" xfId="0" applyNumberFormat="1" applyFill="1" applyBorder="1" applyAlignment="1">
      <alignment horizontal="right"/>
    </xf>
    <xf numFmtId="3" fontId="6" fillId="12" borderId="1" xfId="0" applyNumberFormat="1" applyFont="1" applyFill="1" applyBorder="1" applyAlignment="1">
      <alignment horizontal="right"/>
    </xf>
    <xf numFmtId="3" fontId="9" fillId="12" borderId="1" xfId="0" applyNumberFormat="1" applyFont="1" applyFill="1" applyBorder="1" applyAlignment="1">
      <alignment horizontal="right"/>
    </xf>
    <xf numFmtId="0" fontId="20" fillId="12" borderId="1" xfId="0" applyFont="1" applyFill="1" applyBorder="1" applyAlignment="1"/>
    <xf numFmtId="3" fontId="6" fillId="6" borderId="20" xfId="0" applyNumberFormat="1" applyFont="1" applyFill="1" applyBorder="1" applyAlignment="1">
      <alignment horizontal="right"/>
    </xf>
    <xf numFmtId="0" fontId="0" fillId="0" borderId="1" xfId="0" applyFill="1" applyBorder="1"/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3" fontId="9" fillId="6" borderId="2" xfId="0" applyNumberFormat="1" applyFont="1" applyFill="1" applyBorder="1" applyAlignment="1">
      <alignment horizontal="right"/>
    </xf>
    <xf numFmtId="3" fontId="9" fillId="6" borderId="4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9" fillId="6" borderId="6" xfId="0" applyNumberFormat="1" applyFont="1" applyFill="1" applyBorder="1" applyAlignment="1">
      <alignment horizontal="right"/>
    </xf>
    <xf numFmtId="3" fontId="9" fillId="6" borderId="7" xfId="0" applyNumberFormat="1" applyFont="1" applyFill="1" applyBorder="1" applyAlignment="1">
      <alignment horizontal="right"/>
    </xf>
    <xf numFmtId="3" fontId="9" fillId="6" borderId="11" xfId="0" applyNumberFormat="1" applyFont="1" applyFill="1" applyBorder="1" applyAlignment="1">
      <alignment horizontal="right"/>
    </xf>
    <xf numFmtId="3" fontId="9" fillId="6" borderId="8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0" fillId="8" borderId="5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6" fillId="8" borderId="11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11" borderId="2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/>
    </xf>
    <xf numFmtId="0" fontId="0" fillId="8" borderId="1" xfId="0" applyFill="1" applyBorder="1" applyAlignment="1"/>
  </cellXfs>
  <cellStyles count="3">
    <cellStyle name="Hyperkobling" xfId="2" builtinId="8"/>
    <cellStyle name="Normal" xfId="0" builtinId="0"/>
    <cellStyle name="Prosent" xfId="1" builtin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rskningsradet.no/sok-om-finansiering/midler-fra-forskningsradet/betingelser_for_tildeling_av_statssto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248861</xdr:colOff>
      <xdr:row>1</xdr:row>
      <xdr:rowOff>151534</xdr:rowOff>
    </xdr:from>
    <xdr:to>
      <xdr:col>13</xdr:col>
      <xdr:colOff>231544</xdr:colOff>
      <xdr:row>19</xdr:row>
      <xdr:rowOff>133350</xdr:rowOff>
    </xdr:to>
    <xdr:sp macro="" textlink="">
      <xdr:nvSpPr>
        <xdr:cNvPr id="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30836" y="446809"/>
          <a:ext cx="4859483" cy="339176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arbeidspakker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10).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 arbeidspakke et beskrivende navn og velg kategori (type aktivitet) som dere mener best beskriver aktivitetene i arbeidspakken.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 arbeidspakke: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aktiviteter som ikke faller inn under disse kategoriene, velg "Investering" eller sett feltet blankt.</a:t>
          </a:r>
          <a:endParaRPr lang="en-US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definisjoner av ulike FoU-kategorier,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https://www.forskningsradet.no/sok-om-finansiering/midler-fra-forskningsradet/betingelser_for_tildeling_av_statsstotte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</xdr:col>
      <xdr:colOff>1392555</xdr:colOff>
      <xdr:row>25</xdr:row>
      <xdr:rowOff>22860</xdr:rowOff>
    </xdr:from>
    <xdr:to>
      <xdr:col>3</xdr:col>
      <xdr:colOff>1289685</xdr:colOff>
      <xdr:row>38</xdr:row>
      <xdr:rowOff>175260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54480" y="4871085"/>
          <a:ext cx="4869180" cy="26289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fanen "Prosjektet".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Forskningsmiljøenes kostnader skal fremkomme som kjøp av FoU-tjenester hos de deltakende bedriftspartnerne. (Forskningsinstitusjonen kan likevel være partner i konsortieavtalen dersom konsortiet ønsker det.)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1788795</xdr:colOff>
      <xdr:row>25</xdr:row>
      <xdr:rowOff>15240</xdr:rowOff>
    </xdr:from>
    <xdr:to>
      <xdr:col>7</xdr:col>
      <xdr:colOff>188595</xdr:colOff>
      <xdr:row>38</xdr:row>
      <xdr:rowOff>167640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4863465"/>
          <a:ext cx="2667000" cy="26289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prosjektet som helhet genereres automatisk i fanen "Prosjektet".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64577</xdr:colOff>
      <xdr:row>51</xdr:row>
      <xdr:rowOff>64577</xdr:rowOff>
    </xdr:from>
    <xdr:to>
      <xdr:col>17</xdr:col>
      <xdr:colOff>298665</xdr:colOff>
      <xdr:row>56</xdr:row>
      <xdr:rowOff>185657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8D4A92FF-D350-4579-BE06-B1F597185910}"/>
            </a:ext>
          </a:extLst>
        </xdr:cNvPr>
        <xdr:cNvSpPr/>
      </xdr:nvSpPr>
      <xdr:spPr>
        <a:xfrm>
          <a:off x="10776166" y="9428136"/>
          <a:ext cx="3309533" cy="108972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inn finansieringsbidrag</a:t>
          </a:r>
          <a:r>
            <a:rPr lang="nb-N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prosjektet fra hver partner i denne tabellen. Fyll kun ut hvite ruter.</a:t>
          </a:r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ond\Dropbox\Energidata%20Consulting\Prosjekter\ENERGIX\Statsst&#248;tte\2017\Beregning\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>
        <row r="9">
          <cell r="O9">
            <v>1</v>
          </cell>
        </row>
        <row r="10">
          <cell r="O10">
            <v>2</v>
          </cell>
        </row>
        <row r="11">
          <cell r="O11">
            <v>3</v>
          </cell>
        </row>
        <row r="12">
          <cell r="O12">
            <v>4</v>
          </cell>
        </row>
        <row r="13">
          <cell r="O13">
            <v>5</v>
          </cell>
        </row>
        <row r="14">
          <cell r="O14">
            <v>6</v>
          </cell>
        </row>
        <row r="15">
          <cell r="O15">
            <v>7</v>
          </cell>
        </row>
        <row r="16">
          <cell r="O16">
            <v>8</v>
          </cell>
        </row>
        <row r="17">
          <cell r="O17">
            <v>9</v>
          </cell>
        </row>
        <row r="18">
          <cell r="O18">
            <v>10</v>
          </cell>
        </row>
        <row r="19">
          <cell r="O19">
            <v>11</v>
          </cell>
        </row>
        <row r="20">
          <cell r="O20">
            <v>12</v>
          </cell>
        </row>
        <row r="21">
          <cell r="O21">
            <v>13</v>
          </cell>
        </row>
        <row r="22">
          <cell r="O22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growth/smes/business-friendly-environment/sme-definitio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3"/>
  <sheetViews>
    <sheetView showGridLines="0" topLeftCell="A16" zoomScaleNormal="100" workbookViewId="0">
      <selection activeCell="C17" sqref="C17"/>
    </sheetView>
  </sheetViews>
  <sheetFormatPr baseColWidth="10" defaultColWidth="9.109375" defaultRowHeight="14.4" x14ac:dyDescent="0.3"/>
  <cols>
    <col min="1" max="1" width="2.44140625" style="1" customWidth="1"/>
    <col min="2" max="2" width="21.88671875" style="1" customWidth="1"/>
    <col min="3" max="3" width="52.6640625" style="1" customWidth="1"/>
    <col min="4" max="4" width="37.109375" style="1" customWidth="1"/>
    <col min="5" max="5" width="8.5546875" style="1" customWidth="1"/>
    <col min="6" max="16384" width="9.109375" style="1"/>
  </cols>
  <sheetData>
    <row r="1" spans="2:5" ht="23.4" x14ac:dyDescent="0.45">
      <c r="B1" s="65" t="s">
        <v>120</v>
      </c>
    </row>
    <row r="2" spans="2:5" ht="12" customHeight="1" x14ac:dyDescent="0.45">
      <c r="B2" s="65"/>
    </row>
    <row r="3" spans="2:5" ht="16.2" customHeight="1" x14ac:dyDescent="0.3">
      <c r="B3" s="84" t="s">
        <v>101</v>
      </c>
      <c r="C3" s="111"/>
      <c r="D3" s="112"/>
      <c r="E3" s="113"/>
    </row>
    <row r="4" spans="2:5" ht="16.2" customHeight="1" x14ac:dyDescent="0.3">
      <c r="B4" s="84" t="s">
        <v>15</v>
      </c>
      <c r="C4" s="108"/>
      <c r="D4" s="109"/>
      <c r="E4" s="110"/>
    </row>
    <row r="6" spans="2:5" x14ac:dyDescent="0.3">
      <c r="B6" s="59" t="s">
        <v>19</v>
      </c>
      <c r="C6" s="59" t="s">
        <v>30</v>
      </c>
      <c r="D6" s="59" t="s">
        <v>119</v>
      </c>
      <c r="E6" s="60" t="s">
        <v>85</v>
      </c>
    </row>
    <row r="7" spans="2:5" x14ac:dyDescent="0.3">
      <c r="B7" s="2" t="s">
        <v>20</v>
      </c>
      <c r="C7" s="18"/>
      <c r="D7" s="107"/>
      <c r="E7" s="61" t="str">
        <f>IF(D7&lt;&gt;"",VLOOKUP(D7,Underlagsdata!$A$3:$B$5,2,0),"")</f>
        <v/>
      </c>
    </row>
    <row r="8" spans="2:5" x14ac:dyDescent="0.3">
      <c r="B8" s="2" t="s">
        <v>21</v>
      </c>
      <c r="C8" s="18"/>
      <c r="D8" s="107"/>
      <c r="E8" s="61" t="str">
        <f>IF(D8&lt;&gt;"",VLOOKUP(D8,Underlagsdata!$A$3:$B$5,2,0),"")</f>
        <v/>
      </c>
    </row>
    <row r="9" spans="2:5" x14ac:dyDescent="0.3">
      <c r="B9" s="2" t="s">
        <v>22</v>
      </c>
      <c r="C9" s="18"/>
      <c r="D9" s="107"/>
      <c r="E9" s="61" t="str">
        <f>IF(D9&lt;&gt;"",VLOOKUP(D9,Underlagsdata!$A$3:$B$5,2,0),"")</f>
        <v/>
      </c>
    </row>
    <row r="10" spans="2:5" x14ac:dyDescent="0.3">
      <c r="B10" s="2" t="s">
        <v>23</v>
      </c>
      <c r="C10" s="18"/>
      <c r="D10" s="107"/>
      <c r="E10" s="61" t="str">
        <f>IF(D10&lt;&gt;"",VLOOKUP(D10,Underlagsdata!$A$3:$B$5,2,0),"")</f>
        <v/>
      </c>
    </row>
    <row r="11" spans="2:5" x14ac:dyDescent="0.3">
      <c r="B11" s="2" t="s">
        <v>24</v>
      </c>
      <c r="C11" s="18"/>
      <c r="D11" s="107"/>
      <c r="E11" s="61" t="str">
        <f>IF(D11&lt;&gt;"",VLOOKUP(D11,Underlagsdata!$A$3:$B$5,2,0),"")</f>
        <v/>
      </c>
    </row>
    <row r="12" spans="2:5" x14ac:dyDescent="0.3">
      <c r="B12" s="2" t="s">
        <v>25</v>
      </c>
      <c r="C12" s="18"/>
      <c r="D12" s="107"/>
      <c r="E12" s="61" t="str">
        <f>IF(D12&lt;&gt;"",VLOOKUP(D12,Underlagsdata!$A$3:$B$5,2,0),"")</f>
        <v/>
      </c>
    </row>
    <row r="13" spans="2:5" x14ac:dyDescent="0.3">
      <c r="B13" s="2" t="s">
        <v>26</v>
      </c>
      <c r="C13" s="18"/>
      <c r="D13" s="107"/>
      <c r="E13" s="61" t="str">
        <f>IF(D13&lt;&gt;"",VLOOKUP(D13,Underlagsdata!$A$3:$B$5,2,0),"")</f>
        <v/>
      </c>
    </row>
    <row r="14" spans="2:5" x14ac:dyDescent="0.3">
      <c r="B14" s="2" t="s">
        <v>27</v>
      </c>
      <c r="C14" s="18"/>
      <c r="D14" s="107"/>
      <c r="E14" s="61" t="str">
        <f>IF(D14&lt;&gt;"",VLOOKUP(D14,Underlagsdata!$A$3:$B$5,2,0),"")</f>
        <v/>
      </c>
    </row>
    <row r="15" spans="2:5" x14ac:dyDescent="0.3">
      <c r="B15" s="2" t="s">
        <v>28</v>
      </c>
      <c r="C15" s="18"/>
      <c r="D15" s="107"/>
      <c r="E15" s="61" t="str">
        <f>IF(D15&lt;&gt;"",VLOOKUP(D15,Underlagsdata!$A$3:$B$5,2,0),"")</f>
        <v/>
      </c>
    </row>
    <row r="16" spans="2:5" x14ac:dyDescent="0.3">
      <c r="B16" s="2" t="s">
        <v>29</v>
      </c>
      <c r="C16" s="18"/>
      <c r="D16" s="107"/>
      <c r="E16" s="61" t="str">
        <f>IF(D16&lt;&gt;"",VLOOKUP(D16,Underlagsdata!$A$3:$B$5,2,0),"")</f>
        <v/>
      </c>
    </row>
    <row r="23" spans="3:3" x14ac:dyDescent="0.3">
      <c r="C23" s="35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Underlagsdata!$A$3:$A$6</xm:f>
          </x14:formula1>
          <xm:sqref>D7:D16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N77"/>
  <sheetViews>
    <sheetView showGridLines="0" zoomScale="118" zoomScaleNormal="118" workbookViewId="0">
      <selection activeCell="B2" sqref="B2"/>
    </sheetView>
  </sheetViews>
  <sheetFormatPr baseColWidth="10" defaultColWidth="9.109375" defaultRowHeight="14.4" x14ac:dyDescent="0.3"/>
  <cols>
    <col min="1" max="1" width="2.88671875" style="1" customWidth="1"/>
    <col min="2" max="2" width="23.21875" style="1" customWidth="1"/>
    <col min="3" max="3" width="49.441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1" spans="2:14" ht="23.4" x14ac:dyDescent="0.45">
      <c r="B1" s="65" t="s">
        <v>120</v>
      </c>
    </row>
    <row r="2" spans="2:14" ht="12" customHeight="1" x14ac:dyDescent="0.45">
      <c r="B2" s="65"/>
    </row>
    <row r="3" spans="2:14" ht="16.2" customHeight="1" x14ac:dyDescent="0.3">
      <c r="B3" s="85" t="s">
        <v>101</v>
      </c>
      <c r="C3" s="162">
        <f>Arbeidspakker!C3</f>
        <v>0</v>
      </c>
      <c r="D3" s="163"/>
      <c r="E3" s="163"/>
      <c r="F3" s="163"/>
      <c r="G3" s="164"/>
    </row>
    <row r="4" spans="2:14" ht="16.2" customHeight="1" x14ac:dyDescent="0.3">
      <c r="B4" s="85" t="s">
        <v>15</v>
      </c>
      <c r="C4" s="165">
        <f>Arbeidspakker!C4</f>
        <v>0</v>
      </c>
      <c r="D4" s="166"/>
      <c r="E4" s="166"/>
      <c r="F4" s="166"/>
      <c r="G4" s="167"/>
    </row>
    <row r="5" spans="2:14" ht="9.6" customHeight="1" x14ac:dyDescent="0.3"/>
    <row r="6" spans="2:14" ht="18" x14ac:dyDescent="0.35">
      <c r="B6" s="28" t="s">
        <v>51</v>
      </c>
      <c r="C6" s="142"/>
      <c r="D6" s="142"/>
      <c r="E6" s="142"/>
      <c r="F6" s="142"/>
      <c r="G6" s="142"/>
      <c r="H6" s="142"/>
      <c r="I6" s="142"/>
    </row>
    <row r="7" spans="2:14" ht="8.5500000000000007" customHeight="1" x14ac:dyDescent="0.3">
      <c r="I7" s="24"/>
    </row>
    <row r="8" spans="2:14" x14ac:dyDescent="0.3">
      <c r="B8" s="29" t="s">
        <v>52</v>
      </c>
    </row>
    <row r="9" spans="2:14" x14ac:dyDescent="0.3">
      <c r="B9" s="151" t="s">
        <v>94</v>
      </c>
      <c r="C9" s="152"/>
      <c r="D9" s="75">
        <v>1</v>
      </c>
      <c r="E9" s="75">
        <v>2</v>
      </c>
      <c r="F9" s="75">
        <v>3</v>
      </c>
      <c r="G9" s="75">
        <v>4</v>
      </c>
      <c r="H9" s="75">
        <v>5</v>
      </c>
      <c r="I9" s="75">
        <v>6</v>
      </c>
      <c r="J9" s="75">
        <v>7</v>
      </c>
      <c r="K9" s="75">
        <v>8</v>
      </c>
      <c r="L9" s="75"/>
      <c r="M9" s="75"/>
      <c r="N9" s="64" t="s">
        <v>36</v>
      </c>
    </row>
    <row r="10" spans="2:14" x14ac:dyDescent="0.3">
      <c r="B10" s="153"/>
      <c r="C10" s="153"/>
      <c r="D10" s="76">
        <f>'Partner 1'!C2</f>
        <v>0</v>
      </c>
      <c r="E10" s="76">
        <f>'Partner 2'!C2</f>
        <v>0</v>
      </c>
      <c r="F10" s="76">
        <f>'Partner 3'!C2</f>
        <v>0</v>
      </c>
      <c r="G10" s="76">
        <f>'Partner 4'!C2</f>
        <v>0</v>
      </c>
      <c r="H10" s="76">
        <f>'Partner 5'!C2</f>
        <v>0</v>
      </c>
      <c r="I10" s="76">
        <f>'Partner 6'!C2</f>
        <v>0</v>
      </c>
      <c r="J10" s="76">
        <f>'Partner 7'!C2</f>
        <v>0</v>
      </c>
      <c r="K10" s="76">
        <f>'Partner 8'!C2</f>
        <v>0</v>
      </c>
      <c r="L10" s="77" t="str">
        <f>IFERROR(VLOOKUP(L9,Arbeidspakker!$B$7:$E$16,4),"")</f>
        <v/>
      </c>
      <c r="M10" s="77" t="str">
        <f>IFERROR(VLOOKUP(M9,Arbeidspakker!$B$7:$E$16,4,FALSE),"")</f>
        <v/>
      </c>
      <c r="N10" s="64"/>
    </row>
    <row r="11" spans="2:14" x14ac:dyDescent="0.3">
      <c r="B11" s="133" t="s">
        <v>54</v>
      </c>
      <c r="C11" s="133"/>
      <c r="D11" s="78">
        <f>'Partner 1'!N12</f>
        <v>0</v>
      </c>
      <c r="E11" s="78">
        <f>'Partner 2'!N12</f>
        <v>0</v>
      </c>
      <c r="F11" s="78">
        <f>'Partner 3'!N12</f>
        <v>0</v>
      </c>
      <c r="G11" s="78">
        <f>'Partner 4'!N12</f>
        <v>0</v>
      </c>
      <c r="H11" s="78">
        <f>'Partner 5'!N12</f>
        <v>0</v>
      </c>
      <c r="I11" s="78">
        <f>'Partner 6'!N12</f>
        <v>0</v>
      </c>
      <c r="J11" s="78">
        <f>'Partner 7'!N12</f>
        <v>0</v>
      </c>
      <c r="K11" s="78">
        <f>'Partner 8'!N12</f>
        <v>0</v>
      </c>
      <c r="L11" s="78"/>
      <c r="M11" s="78"/>
      <c r="N11" s="78">
        <f>SUM(D11:M11)</f>
        <v>0</v>
      </c>
    </row>
    <row r="12" spans="2:14" x14ac:dyDescent="0.3">
      <c r="B12" s="79" t="s">
        <v>61</v>
      </c>
      <c r="C12" s="79"/>
      <c r="D12" s="78">
        <f>'Partner 1'!N13</f>
        <v>0</v>
      </c>
      <c r="E12" s="78">
        <f>'Partner 2'!N13</f>
        <v>0</v>
      </c>
      <c r="F12" s="78">
        <f>'Partner 3'!N13</f>
        <v>0</v>
      </c>
      <c r="G12" s="78">
        <f>'Partner 4'!N13</f>
        <v>0</v>
      </c>
      <c r="H12" s="78">
        <f>'Partner 5'!N13</f>
        <v>0</v>
      </c>
      <c r="I12" s="78">
        <f>'Partner 6'!N13</f>
        <v>0</v>
      </c>
      <c r="J12" s="78">
        <f>'Partner 7'!N13</f>
        <v>0</v>
      </c>
      <c r="K12" s="78">
        <f>'Partner 8'!N13</f>
        <v>0</v>
      </c>
      <c r="L12" s="78"/>
      <c r="M12" s="78"/>
      <c r="N12" s="78">
        <f t="shared" ref="N12:N16" si="0">SUM(D12:M12)</f>
        <v>0</v>
      </c>
    </row>
    <row r="13" spans="2:14" x14ac:dyDescent="0.3">
      <c r="B13" s="80" t="s">
        <v>62</v>
      </c>
      <c r="C13" s="80"/>
      <c r="D13" s="78">
        <f>'Partner 1'!N14</f>
        <v>0</v>
      </c>
      <c r="E13" s="78">
        <f>'Partner 2'!N14</f>
        <v>0</v>
      </c>
      <c r="F13" s="78">
        <f>'Partner 3'!N14</f>
        <v>0</v>
      </c>
      <c r="G13" s="78">
        <f>'Partner 4'!N14</f>
        <v>0</v>
      </c>
      <c r="H13" s="78">
        <f>'Partner 5'!N14</f>
        <v>0</v>
      </c>
      <c r="I13" s="78">
        <f>'Partner 6'!N14</f>
        <v>0</v>
      </c>
      <c r="J13" s="78">
        <f>'Partner 7'!N14</f>
        <v>0</v>
      </c>
      <c r="K13" s="78">
        <f>'Partner 8'!N14</f>
        <v>0</v>
      </c>
      <c r="L13" s="78"/>
      <c r="M13" s="78"/>
      <c r="N13" s="78">
        <f t="shared" si="0"/>
        <v>0</v>
      </c>
    </row>
    <row r="14" spans="2:14" x14ac:dyDescent="0.3">
      <c r="B14" s="133" t="s">
        <v>34</v>
      </c>
      <c r="C14" s="133"/>
      <c r="D14" s="78">
        <f>'Partner 1'!N15</f>
        <v>0</v>
      </c>
      <c r="E14" s="78">
        <f>'Partner 2'!N15</f>
        <v>0</v>
      </c>
      <c r="F14" s="78">
        <f>'Partner 3'!N15</f>
        <v>0</v>
      </c>
      <c r="G14" s="78">
        <f>'Partner 4'!N15</f>
        <v>0</v>
      </c>
      <c r="H14" s="78">
        <f>'Partner 5'!N15</f>
        <v>0</v>
      </c>
      <c r="I14" s="78">
        <f>'Partner 6'!N15</f>
        <v>0</v>
      </c>
      <c r="J14" s="78">
        <f>'Partner 7'!N15</f>
        <v>0</v>
      </c>
      <c r="K14" s="78">
        <f>'Partner 8'!N15</f>
        <v>0</v>
      </c>
      <c r="L14" s="78"/>
      <c r="M14" s="78"/>
      <c r="N14" s="78">
        <f t="shared" si="0"/>
        <v>0</v>
      </c>
    </row>
    <row r="15" spans="2:14" x14ac:dyDescent="0.3">
      <c r="B15" s="133" t="s">
        <v>33</v>
      </c>
      <c r="C15" s="133"/>
      <c r="D15" s="78">
        <f>'Partner 1'!N16</f>
        <v>0</v>
      </c>
      <c r="E15" s="78">
        <f>'Partner 2'!N16</f>
        <v>0</v>
      </c>
      <c r="F15" s="78">
        <f>'Partner 3'!N16</f>
        <v>0</v>
      </c>
      <c r="G15" s="78">
        <f>'Partner 4'!N16</f>
        <v>0</v>
      </c>
      <c r="H15" s="78">
        <f>'Partner 5'!N16</f>
        <v>0</v>
      </c>
      <c r="I15" s="78">
        <f>'Partner 6'!N16</f>
        <v>0</v>
      </c>
      <c r="J15" s="78">
        <f>'Partner 7'!N16</f>
        <v>0</v>
      </c>
      <c r="K15" s="78">
        <f>'Partner 8'!N16</f>
        <v>0</v>
      </c>
      <c r="L15" s="78"/>
      <c r="M15" s="78"/>
      <c r="N15" s="78">
        <f t="shared" si="0"/>
        <v>0</v>
      </c>
    </row>
    <row r="16" spans="2:14" x14ac:dyDescent="0.3">
      <c r="B16" s="133" t="s">
        <v>35</v>
      </c>
      <c r="C16" s="133"/>
      <c r="D16" s="78">
        <f>'Partner 1'!N17</f>
        <v>0</v>
      </c>
      <c r="E16" s="78">
        <f>'Partner 2'!N17</f>
        <v>0</v>
      </c>
      <c r="F16" s="78">
        <f>'Partner 3'!N17</f>
        <v>0</v>
      </c>
      <c r="G16" s="78">
        <f>'Partner 4'!N17</f>
        <v>0</v>
      </c>
      <c r="H16" s="78">
        <f>'Partner 5'!N17</f>
        <v>0</v>
      </c>
      <c r="I16" s="78">
        <f>'Partner 6'!N17</f>
        <v>0</v>
      </c>
      <c r="J16" s="78">
        <f>'Partner 7'!N17</f>
        <v>0</v>
      </c>
      <c r="K16" s="78">
        <f>'Partner 8'!N17</f>
        <v>0</v>
      </c>
      <c r="L16" s="78"/>
      <c r="M16" s="78"/>
      <c r="N16" s="78">
        <f t="shared" si="0"/>
        <v>0</v>
      </c>
    </row>
    <row r="17" spans="2:14" ht="15" thickBot="1" x14ac:dyDescent="0.35">
      <c r="B17" s="149" t="s">
        <v>36</v>
      </c>
      <c r="C17" s="150"/>
      <c r="D17" s="81">
        <f>SUM(D11:D16)</f>
        <v>0</v>
      </c>
      <c r="E17" s="81">
        <f t="shared" ref="E17:M17" si="1">SUM(E11:E16)</f>
        <v>0</v>
      </c>
      <c r="F17" s="81">
        <f t="shared" si="1"/>
        <v>0</v>
      </c>
      <c r="G17" s="81">
        <f t="shared" si="1"/>
        <v>0</v>
      </c>
      <c r="H17" s="81">
        <f t="shared" si="1"/>
        <v>0</v>
      </c>
      <c r="I17" s="81">
        <f t="shared" si="1"/>
        <v>0</v>
      </c>
      <c r="J17" s="81">
        <f t="shared" si="1"/>
        <v>0</v>
      </c>
      <c r="K17" s="81">
        <f t="shared" si="1"/>
        <v>0</v>
      </c>
      <c r="L17" s="81">
        <f t="shared" si="1"/>
        <v>0</v>
      </c>
      <c r="M17" s="81">
        <f t="shared" si="1"/>
        <v>0</v>
      </c>
      <c r="N17" s="81">
        <f>SUM(D17:M17)</f>
        <v>0</v>
      </c>
    </row>
    <row r="18" spans="2:14" ht="15" hidden="1" thickTop="1" x14ac:dyDescent="0.3">
      <c r="B18" s="20"/>
      <c r="C18" s="20" t="s">
        <v>37</v>
      </c>
      <c r="D18" s="21" t="e">
        <f>'Partner 1'!N19</f>
        <v>#DIV/0!</v>
      </c>
      <c r="E18" s="21" t="e">
        <f>'Partner 2'!N19</f>
        <v>#DIV/0!</v>
      </c>
      <c r="F18" s="21" t="e">
        <f>'Partner 3'!N19</f>
        <v>#DIV/0!</v>
      </c>
      <c r="G18" s="21" t="e">
        <f>'Partner 4'!N19</f>
        <v>#DIV/0!</v>
      </c>
      <c r="H18" s="21" t="e">
        <f>'Partner 5'!N19</f>
        <v>#DIV/0!</v>
      </c>
      <c r="I18" s="21" t="e">
        <f>IF(I10&lt;&gt;"",VLOOKUP(I10,Underlagsdata!$B$3:$C$4,2,FALSE)+IF(#REF!&lt;&gt;"",VLOOKUP(#REF!,Underlagsdata!F10:H12,3,FALSE),0),"")</f>
        <v>#N/A</v>
      </c>
      <c r="J18" s="21" t="e">
        <f>IF(J10&lt;&gt;"",VLOOKUP(J10,Underlagsdata!$B$3:$C$4,2,FALSE)+IF(#REF!&lt;&gt;"",VLOOKUP(#REF!,Underlagsdata!G10:I12,3,FALSE),0),"")</f>
        <v>#N/A</v>
      </c>
      <c r="K18" s="21" t="e">
        <f>IF(K10&lt;&gt;"",VLOOKUP(K10,Underlagsdata!$B$3:$C$4,2,FALSE)+IF(#REF!&lt;&gt;"",VLOOKUP(#REF!,Underlagsdata!H10:J12,3,FALSE),0),"")</f>
        <v>#N/A</v>
      </c>
      <c r="L18" s="21" t="str">
        <f>IF(L10&lt;&gt;"",VLOOKUP(L10,Underlagsdata!$B$3:$C$4,2,FALSE)+IF(#REF!&lt;&gt;"",VLOOKUP(#REF!,Underlagsdata!I10:K12,3,FALSE),0),"")</f>
        <v/>
      </c>
      <c r="M18" s="21" t="str">
        <f>IF(M10&lt;&gt;"",VLOOKUP(M10,Underlagsdata!$B$3:$C$4,2,FALSE)+IF(#REF!&lt;&gt;"",VLOOKUP(#REF!,Underlagsdata!J10:L12,3,FALSE),0),"")</f>
        <v/>
      </c>
      <c r="N18" s="21" t="e">
        <f>N19/N17</f>
        <v>#DIV/0!</v>
      </c>
    </row>
    <row r="19" spans="2:14" hidden="1" x14ac:dyDescent="0.3">
      <c r="B19" s="22"/>
      <c r="C19" s="22" t="s">
        <v>38</v>
      </c>
      <c r="D19" s="23" t="str">
        <f>IF(D17&lt;&gt;0,D17*D18,"")</f>
        <v/>
      </c>
      <c r="E19" s="23" t="str">
        <f t="shared" ref="E19:M19" si="2">IF(E17&lt;&gt;0,E17*E18,"")</f>
        <v/>
      </c>
      <c r="F19" s="23" t="str">
        <f t="shared" si="2"/>
        <v/>
      </c>
      <c r="G19" s="23" t="str">
        <f t="shared" si="2"/>
        <v/>
      </c>
      <c r="H19" s="23" t="str">
        <f t="shared" si="2"/>
        <v/>
      </c>
      <c r="I19" s="23" t="str">
        <f t="shared" si="2"/>
        <v/>
      </c>
      <c r="J19" s="23" t="str">
        <f t="shared" si="2"/>
        <v/>
      </c>
      <c r="K19" s="23" t="str">
        <f t="shared" si="2"/>
        <v/>
      </c>
      <c r="L19" s="23" t="str">
        <f t="shared" si="2"/>
        <v/>
      </c>
      <c r="M19" s="23" t="str">
        <f t="shared" si="2"/>
        <v/>
      </c>
      <c r="N19" s="23">
        <f>SUM(D19:M19)</f>
        <v>0</v>
      </c>
    </row>
    <row r="20" spans="2:14" ht="5.55" customHeight="1" thickTop="1" x14ac:dyDescent="0.3"/>
    <row r="21" spans="2:14" ht="18" x14ac:dyDescent="0.35">
      <c r="B21" s="30" t="s">
        <v>58</v>
      </c>
    </row>
    <row r="23" spans="2:14" ht="15.6" x14ac:dyDescent="0.3">
      <c r="B23" s="132" t="s">
        <v>53</v>
      </c>
      <c r="C23" s="132"/>
      <c r="D23" s="31">
        <v>2022</v>
      </c>
      <c r="E23" s="31">
        <v>2023</v>
      </c>
      <c r="F23" s="31">
        <v>2024</v>
      </c>
      <c r="G23" s="31">
        <v>2025</v>
      </c>
      <c r="H23" s="31">
        <v>2026</v>
      </c>
      <c r="I23" s="31">
        <v>2027</v>
      </c>
      <c r="J23" s="31">
        <v>2028</v>
      </c>
      <c r="K23" s="31">
        <v>2029</v>
      </c>
      <c r="L23" s="66" t="s">
        <v>36</v>
      </c>
      <c r="M23" s="136" t="s">
        <v>68</v>
      </c>
      <c r="N23" s="136"/>
    </row>
    <row r="24" spans="2:14" x14ac:dyDescent="0.3">
      <c r="B24" s="169" t="s">
        <v>54</v>
      </c>
      <c r="C24" s="169"/>
      <c r="D24" s="67">
        <f>'Periodiserte kostnader alle'!B4</f>
        <v>0</v>
      </c>
      <c r="E24" s="67">
        <f>'Periodiserte kostnader alle'!C4</f>
        <v>0</v>
      </c>
      <c r="F24" s="67">
        <f>'Periodiserte kostnader alle'!D4</f>
        <v>0</v>
      </c>
      <c r="G24" s="67">
        <f>'Periodiserte kostnader alle'!E4</f>
        <v>0</v>
      </c>
      <c r="H24" s="67">
        <f>'Periodiserte kostnader alle'!F4</f>
        <v>0</v>
      </c>
      <c r="I24" s="67">
        <f>'Periodiserte kostnader alle'!G4</f>
        <v>0</v>
      </c>
      <c r="J24" s="67">
        <f>'Periodiserte kostnader alle'!H4</f>
        <v>0</v>
      </c>
      <c r="K24" s="67">
        <f>'Periodiserte kostnader alle'!I4</f>
        <v>0</v>
      </c>
      <c r="L24" s="68">
        <f>SUM(D24:K24)</f>
        <v>0</v>
      </c>
      <c r="M24" s="116">
        <f>N11-L24</f>
        <v>0</v>
      </c>
      <c r="N24" s="117"/>
    </row>
    <row r="25" spans="2:14" x14ac:dyDescent="0.3">
      <c r="B25" s="169" t="s">
        <v>55</v>
      </c>
      <c r="C25" s="169"/>
      <c r="D25" s="67">
        <f>'Periodiserte kostnader alle'!B15</f>
        <v>0</v>
      </c>
      <c r="E25" s="67">
        <f>'Periodiserte kostnader alle'!C15</f>
        <v>0</v>
      </c>
      <c r="F25" s="67">
        <f>'Periodiserte kostnader alle'!D15</f>
        <v>0</v>
      </c>
      <c r="G25" s="67">
        <f>'Periodiserte kostnader alle'!E15</f>
        <v>0</v>
      </c>
      <c r="H25" s="67">
        <f>'Periodiserte kostnader alle'!F15</f>
        <v>0</v>
      </c>
      <c r="I25" s="67">
        <f>'Periodiserte kostnader alle'!G15</f>
        <v>0</v>
      </c>
      <c r="J25" s="67">
        <f>'Periodiserte kostnader alle'!H15</f>
        <v>0</v>
      </c>
      <c r="K25" s="67">
        <f>'Periodiserte kostnader alle'!I15</f>
        <v>0</v>
      </c>
      <c r="L25" s="68">
        <f t="shared" ref="L25:L27" si="3">SUM(D25:K25)</f>
        <v>0</v>
      </c>
      <c r="M25" s="116">
        <f>N12+N13-L25</f>
        <v>0</v>
      </c>
      <c r="N25" s="117"/>
    </row>
    <row r="26" spans="2:14" x14ac:dyDescent="0.3">
      <c r="B26" s="169" t="s">
        <v>56</v>
      </c>
      <c r="C26" s="169"/>
      <c r="D26" s="67">
        <f>'Periodiserte kostnader alle'!B26</f>
        <v>0</v>
      </c>
      <c r="E26" s="67">
        <f>'Periodiserte kostnader alle'!C26</f>
        <v>0</v>
      </c>
      <c r="F26" s="67">
        <f>'Periodiserte kostnader alle'!D26</f>
        <v>0</v>
      </c>
      <c r="G26" s="67">
        <f>'Periodiserte kostnader alle'!E26</f>
        <v>0</v>
      </c>
      <c r="H26" s="67">
        <f>'Periodiserte kostnader alle'!F26</f>
        <v>0</v>
      </c>
      <c r="I26" s="67">
        <f>'Periodiserte kostnader alle'!G26</f>
        <v>0</v>
      </c>
      <c r="J26" s="67">
        <f>'Periodiserte kostnader alle'!H26</f>
        <v>0</v>
      </c>
      <c r="K26" s="67">
        <f>'Periodiserte kostnader alle'!I26</f>
        <v>0</v>
      </c>
      <c r="L26" s="68">
        <f t="shared" si="3"/>
        <v>0</v>
      </c>
      <c r="M26" s="116">
        <f>N14+N15-L26</f>
        <v>0</v>
      </c>
      <c r="N26" s="117"/>
    </row>
    <row r="27" spans="2:14" x14ac:dyDescent="0.3">
      <c r="B27" s="169" t="s">
        <v>35</v>
      </c>
      <c r="C27" s="169"/>
      <c r="D27" s="69">
        <f>'Periodiserte kostnader alle'!B37</f>
        <v>0</v>
      </c>
      <c r="E27" s="69">
        <f>'Periodiserte kostnader alle'!C37</f>
        <v>0</v>
      </c>
      <c r="F27" s="69">
        <f>'Periodiserte kostnader alle'!D37</f>
        <v>0</v>
      </c>
      <c r="G27" s="69">
        <f>'Periodiserte kostnader alle'!E37</f>
        <v>0</v>
      </c>
      <c r="H27" s="69">
        <f>'Periodiserte kostnader alle'!F37</f>
        <v>0</v>
      </c>
      <c r="I27" s="69">
        <f>'Periodiserte kostnader alle'!G37</f>
        <v>0</v>
      </c>
      <c r="J27" s="69">
        <f>'Periodiserte kostnader alle'!H37</f>
        <v>0</v>
      </c>
      <c r="K27" s="69">
        <f>'Periodiserte kostnader alle'!I37</f>
        <v>0</v>
      </c>
      <c r="L27" s="70">
        <f t="shared" si="3"/>
        <v>0</v>
      </c>
      <c r="M27" s="127">
        <f>N16-L27</f>
        <v>0</v>
      </c>
      <c r="N27" s="128"/>
    </row>
    <row r="28" spans="2:14" ht="15" thickBot="1" x14ac:dyDescent="0.35">
      <c r="B28" s="71" t="s">
        <v>36</v>
      </c>
      <c r="C28" s="72"/>
      <c r="D28" s="73">
        <f>SUM(D24:D27)</f>
        <v>0</v>
      </c>
      <c r="E28" s="73">
        <f t="shared" ref="E28:L28" si="4">SUM(E24:E27)</f>
        <v>0</v>
      </c>
      <c r="F28" s="73">
        <f t="shared" si="4"/>
        <v>0</v>
      </c>
      <c r="G28" s="73">
        <f t="shared" si="4"/>
        <v>0</v>
      </c>
      <c r="H28" s="73">
        <f t="shared" si="4"/>
        <v>0</v>
      </c>
      <c r="I28" s="73">
        <f t="shared" si="4"/>
        <v>0</v>
      </c>
      <c r="J28" s="73">
        <f t="shared" si="4"/>
        <v>0</v>
      </c>
      <c r="K28" s="73">
        <f t="shared" si="4"/>
        <v>0</v>
      </c>
      <c r="L28" s="74">
        <f t="shared" si="4"/>
        <v>0</v>
      </c>
      <c r="M28" s="129">
        <f>SUM(M24:N27)</f>
        <v>0</v>
      </c>
      <c r="N28" s="130"/>
    </row>
    <row r="29" spans="2:14" ht="15" thickTop="1" x14ac:dyDescent="0.3">
      <c r="L29" s="26"/>
      <c r="M29" s="29"/>
      <c r="N29" s="29"/>
    </row>
    <row r="30" spans="2:14" x14ac:dyDescent="0.3">
      <c r="L30" s="26"/>
      <c r="M30" s="29"/>
      <c r="N30" s="29"/>
    </row>
    <row r="31" spans="2:14" ht="15.6" x14ac:dyDescent="0.3">
      <c r="B31" s="132" t="s">
        <v>57</v>
      </c>
      <c r="C31" s="132"/>
      <c r="D31" s="31">
        <v>2022</v>
      </c>
      <c r="E31" s="31">
        <v>2023</v>
      </c>
      <c r="F31" s="31">
        <v>2024</v>
      </c>
      <c r="G31" s="31">
        <v>2025</v>
      </c>
      <c r="H31" s="31">
        <v>2026</v>
      </c>
      <c r="I31" s="31">
        <v>2027</v>
      </c>
      <c r="J31" s="31">
        <v>2028</v>
      </c>
      <c r="K31" s="31">
        <v>2029</v>
      </c>
      <c r="L31" s="66" t="s">
        <v>36</v>
      </c>
      <c r="M31" s="120"/>
      <c r="N31" s="120"/>
    </row>
    <row r="32" spans="2:14" x14ac:dyDescent="0.3">
      <c r="B32" s="122" t="s">
        <v>45</v>
      </c>
      <c r="C32" s="122"/>
      <c r="D32" s="32"/>
      <c r="E32" s="32"/>
      <c r="F32" s="32"/>
      <c r="G32" s="32"/>
      <c r="H32" s="32"/>
      <c r="I32" s="32"/>
      <c r="J32" s="32"/>
      <c r="K32" s="32"/>
      <c r="L32" s="68">
        <f>SUM(D32:K32)</f>
        <v>0</v>
      </c>
      <c r="M32" s="131"/>
      <c r="N32" s="131"/>
    </row>
    <row r="33" spans="2:14" x14ac:dyDescent="0.3">
      <c r="B33" s="122" t="s">
        <v>46</v>
      </c>
      <c r="C33" s="122"/>
      <c r="D33" s="32"/>
      <c r="E33" s="32"/>
      <c r="F33" s="32"/>
      <c r="G33" s="32"/>
      <c r="H33" s="32"/>
      <c r="I33" s="32"/>
      <c r="J33" s="32"/>
      <c r="K33" s="32"/>
      <c r="L33" s="68">
        <f t="shared" ref="L33:L36" si="5">SUM(D33:K33)</f>
        <v>0</v>
      </c>
      <c r="M33" s="131"/>
      <c r="N33" s="131"/>
    </row>
    <row r="34" spans="2:14" x14ac:dyDescent="0.3">
      <c r="B34" s="122" t="s">
        <v>47</v>
      </c>
      <c r="C34" s="122"/>
      <c r="D34" s="32"/>
      <c r="E34" s="32"/>
      <c r="F34" s="32"/>
      <c r="G34" s="32"/>
      <c r="H34" s="32"/>
      <c r="I34" s="32"/>
      <c r="J34" s="32"/>
      <c r="K34" s="32"/>
      <c r="L34" s="68">
        <f t="shared" si="5"/>
        <v>0</v>
      </c>
      <c r="M34" s="131"/>
      <c r="N34" s="131"/>
    </row>
    <row r="35" spans="2:14" x14ac:dyDescent="0.3">
      <c r="B35" s="122" t="s">
        <v>59</v>
      </c>
      <c r="C35" s="122"/>
      <c r="D35" s="32"/>
      <c r="E35" s="32"/>
      <c r="F35" s="32"/>
      <c r="G35" s="32"/>
      <c r="H35" s="32"/>
      <c r="I35" s="32"/>
      <c r="J35" s="32"/>
      <c r="K35" s="32"/>
      <c r="L35" s="68">
        <f t="shared" si="5"/>
        <v>0</v>
      </c>
      <c r="M35" s="131"/>
      <c r="N35" s="131"/>
    </row>
    <row r="36" spans="2:14" x14ac:dyDescent="0.3">
      <c r="B36" s="122" t="s">
        <v>48</v>
      </c>
      <c r="C36" s="122"/>
      <c r="D36" s="45"/>
      <c r="E36" s="45"/>
      <c r="F36" s="45"/>
      <c r="G36" s="45"/>
      <c r="H36" s="45"/>
      <c r="I36" s="45"/>
      <c r="J36" s="45"/>
      <c r="K36" s="45"/>
      <c r="L36" s="70">
        <f t="shared" si="5"/>
        <v>0</v>
      </c>
      <c r="M36" s="57"/>
      <c r="N36" s="57"/>
    </row>
    <row r="37" spans="2:14" ht="15" thickBot="1" x14ac:dyDescent="0.35">
      <c r="B37" s="140" t="s">
        <v>36</v>
      </c>
      <c r="C37" s="141"/>
      <c r="D37" s="82">
        <f t="shared" ref="D37:L37" si="6">SUM(D32:D35)</f>
        <v>0</v>
      </c>
      <c r="E37" s="82">
        <f t="shared" si="6"/>
        <v>0</v>
      </c>
      <c r="F37" s="82">
        <f t="shared" si="6"/>
        <v>0</v>
      </c>
      <c r="G37" s="82">
        <f t="shared" si="6"/>
        <v>0</v>
      </c>
      <c r="H37" s="82">
        <f t="shared" si="6"/>
        <v>0</v>
      </c>
      <c r="I37" s="82">
        <f t="shared" si="6"/>
        <v>0</v>
      </c>
      <c r="J37" s="82">
        <f t="shared" si="6"/>
        <v>0</v>
      </c>
      <c r="K37" s="82">
        <f t="shared" si="6"/>
        <v>0</v>
      </c>
      <c r="L37" s="82">
        <f t="shared" si="6"/>
        <v>0</v>
      </c>
      <c r="M37" s="131"/>
      <c r="N37" s="131"/>
    </row>
    <row r="38" spans="2:14" ht="15.6" thickTop="1" thickBot="1" x14ac:dyDescent="0.35">
      <c r="B38" s="157" t="s">
        <v>68</v>
      </c>
      <c r="C38" s="158"/>
      <c r="D38" s="52">
        <f>D$28-D37</f>
        <v>0</v>
      </c>
      <c r="E38" s="52">
        <f t="shared" ref="E38:K38" si="7">E$28-E37</f>
        <v>0</v>
      </c>
      <c r="F38" s="52">
        <f t="shared" si="7"/>
        <v>0</v>
      </c>
      <c r="G38" s="52">
        <f t="shared" si="7"/>
        <v>0</v>
      </c>
      <c r="H38" s="52">
        <f t="shared" si="7"/>
        <v>0</v>
      </c>
      <c r="I38" s="52">
        <f t="shared" si="7"/>
        <v>0</v>
      </c>
      <c r="J38" s="52">
        <f t="shared" si="7"/>
        <v>0</v>
      </c>
      <c r="K38" s="52">
        <f t="shared" si="7"/>
        <v>0</v>
      </c>
      <c r="L38" s="52">
        <f>L$28-L37</f>
        <v>0</v>
      </c>
      <c r="M38" s="131"/>
      <c r="N38" s="131"/>
    </row>
    <row r="39" spans="2:14" ht="15" thickTop="1" x14ac:dyDescent="0.3">
      <c r="L39" s="26"/>
      <c r="M39" s="56"/>
      <c r="N39" s="56"/>
    </row>
    <row r="40" spans="2:14" x14ac:dyDescent="0.3">
      <c r="L40" s="26"/>
      <c r="M40" s="56"/>
      <c r="N40" s="56"/>
    </row>
    <row r="41" spans="2:14" ht="15.6" x14ac:dyDescent="0.3">
      <c r="B41" s="132" t="s">
        <v>60</v>
      </c>
      <c r="C41" s="132"/>
      <c r="D41" s="31">
        <v>2022</v>
      </c>
      <c r="E41" s="31">
        <v>2023</v>
      </c>
      <c r="F41" s="31">
        <v>2024</v>
      </c>
      <c r="G41" s="31">
        <v>2025</v>
      </c>
      <c r="H41" s="31">
        <v>2026</v>
      </c>
      <c r="I41" s="31">
        <v>2027</v>
      </c>
      <c r="J41" s="31">
        <v>2028</v>
      </c>
      <c r="K41" s="31">
        <v>2029</v>
      </c>
      <c r="L41" s="66" t="s">
        <v>36</v>
      </c>
      <c r="M41" s="120"/>
      <c r="N41" s="120"/>
    </row>
    <row r="42" spans="2:14" x14ac:dyDescent="0.3">
      <c r="B42" s="156" t="s">
        <v>117</v>
      </c>
      <c r="C42" s="156"/>
      <c r="D42" s="99">
        <f>D51+D54+D57+D60+D63+D66+D69+D72</f>
        <v>0</v>
      </c>
      <c r="E42" s="99">
        <f t="shared" ref="E42:K42" si="8">E51+E54+E57+E60+E63+E66+E69+E72</f>
        <v>0</v>
      </c>
      <c r="F42" s="99">
        <f t="shared" si="8"/>
        <v>0</v>
      </c>
      <c r="G42" s="99">
        <f t="shared" si="8"/>
        <v>0</v>
      </c>
      <c r="H42" s="99">
        <f t="shared" si="8"/>
        <v>0</v>
      </c>
      <c r="I42" s="99">
        <f t="shared" si="8"/>
        <v>0</v>
      </c>
      <c r="J42" s="99">
        <f t="shared" si="8"/>
        <v>0</v>
      </c>
      <c r="K42" s="99">
        <f t="shared" si="8"/>
        <v>0</v>
      </c>
      <c r="L42" s="68">
        <f>SUM(D42:K42)</f>
        <v>0</v>
      </c>
      <c r="M42" s="131"/>
      <c r="N42" s="131"/>
    </row>
    <row r="43" spans="2:14" x14ac:dyDescent="0.3">
      <c r="B43" s="154" t="s">
        <v>118</v>
      </c>
      <c r="C43" s="155"/>
      <c r="D43" s="102">
        <f>D52+D55+D58+D61+D64+D67+D70+D73</f>
        <v>0</v>
      </c>
      <c r="E43" s="102">
        <f t="shared" ref="E43:K43" si="9">E52+E55+E58+E61+E64+E67+E70+E73</f>
        <v>0</v>
      </c>
      <c r="F43" s="102">
        <f t="shared" si="9"/>
        <v>0</v>
      </c>
      <c r="G43" s="102">
        <f t="shared" si="9"/>
        <v>0</v>
      </c>
      <c r="H43" s="102">
        <f t="shared" si="9"/>
        <v>0</v>
      </c>
      <c r="I43" s="102">
        <f t="shared" si="9"/>
        <v>0</v>
      </c>
      <c r="J43" s="102">
        <f t="shared" si="9"/>
        <v>0</v>
      </c>
      <c r="K43" s="102">
        <f t="shared" si="9"/>
        <v>0</v>
      </c>
      <c r="L43" s="68">
        <f t="shared" ref="L43:L46" si="10">SUM(D43:K43)</f>
        <v>0</v>
      </c>
      <c r="M43" s="131"/>
      <c r="N43" s="131"/>
    </row>
    <row r="44" spans="2:14" x14ac:dyDescent="0.3">
      <c r="B44" s="86" t="s">
        <v>97</v>
      </c>
      <c r="C44" s="86"/>
      <c r="D44" s="32"/>
      <c r="E44" s="32"/>
      <c r="F44" s="32"/>
      <c r="G44" s="32"/>
      <c r="H44" s="32"/>
      <c r="I44" s="32"/>
      <c r="J44" s="32"/>
      <c r="K44" s="32"/>
      <c r="L44" s="68">
        <f t="shared" si="10"/>
        <v>0</v>
      </c>
      <c r="M44" s="131"/>
      <c r="N44" s="131"/>
    </row>
    <row r="45" spans="2:14" x14ac:dyDescent="0.3">
      <c r="B45" s="87" t="s">
        <v>98</v>
      </c>
      <c r="C45" s="88"/>
      <c r="D45" s="32"/>
      <c r="E45" s="32"/>
      <c r="F45" s="32"/>
      <c r="G45" s="32"/>
      <c r="H45" s="32"/>
      <c r="I45" s="32"/>
      <c r="J45" s="32"/>
      <c r="K45" s="32"/>
      <c r="L45" s="68">
        <f t="shared" si="10"/>
        <v>0</v>
      </c>
      <c r="M45" s="131"/>
      <c r="N45" s="131"/>
    </row>
    <row r="46" spans="2:14" x14ac:dyDescent="0.3">
      <c r="B46" s="118" t="s">
        <v>111</v>
      </c>
      <c r="C46" s="119"/>
      <c r="D46" s="45"/>
      <c r="E46" s="45"/>
      <c r="F46" s="45"/>
      <c r="G46" s="45"/>
      <c r="H46" s="45"/>
      <c r="I46" s="45"/>
      <c r="J46" s="45"/>
      <c r="K46" s="45"/>
      <c r="L46" s="70">
        <f t="shared" si="10"/>
        <v>0</v>
      </c>
      <c r="M46" s="131"/>
      <c r="N46" s="131"/>
    </row>
    <row r="47" spans="2:14" ht="15" thickBot="1" x14ac:dyDescent="0.35">
      <c r="B47" s="140" t="s">
        <v>36</v>
      </c>
      <c r="C47" s="141"/>
      <c r="D47" s="82">
        <f>SUM(D42:D46)</f>
        <v>0</v>
      </c>
      <c r="E47" s="82">
        <f t="shared" ref="E47:K47" si="11">SUM(E42:E46)</f>
        <v>0</v>
      </c>
      <c r="F47" s="82">
        <f t="shared" si="11"/>
        <v>0</v>
      </c>
      <c r="G47" s="82">
        <f t="shared" si="11"/>
        <v>0</v>
      </c>
      <c r="H47" s="82">
        <f t="shared" si="11"/>
        <v>0</v>
      </c>
      <c r="I47" s="82">
        <f t="shared" si="11"/>
        <v>0</v>
      </c>
      <c r="J47" s="82">
        <f t="shared" si="11"/>
        <v>0</v>
      </c>
      <c r="K47" s="82">
        <f t="shared" si="11"/>
        <v>0</v>
      </c>
      <c r="L47" s="82">
        <f>SUM(L42:L46)</f>
        <v>0</v>
      </c>
      <c r="M47" s="131"/>
      <c r="N47" s="131"/>
    </row>
    <row r="48" spans="2:14" ht="15.6" thickTop="1" thickBot="1" x14ac:dyDescent="0.35">
      <c r="B48" s="168" t="s">
        <v>68</v>
      </c>
      <c r="C48" s="168"/>
      <c r="D48" s="52">
        <f>D$28-D47</f>
        <v>0</v>
      </c>
      <c r="E48" s="52">
        <f t="shared" ref="E48:K48" si="12">E$28-E47</f>
        <v>0</v>
      </c>
      <c r="F48" s="52">
        <f t="shared" si="12"/>
        <v>0</v>
      </c>
      <c r="G48" s="52">
        <f t="shared" si="12"/>
        <v>0</v>
      </c>
      <c r="H48" s="52">
        <f t="shared" si="12"/>
        <v>0</v>
      </c>
      <c r="I48" s="52">
        <f t="shared" si="12"/>
        <v>0</v>
      </c>
      <c r="J48" s="52">
        <f t="shared" si="12"/>
        <v>0</v>
      </c>
      <c r="K48" s="52">
        <f t="shared" si="12"/>
        <v>0</v>
      </c>
      <c r="L48" s="52">
        <f>L$28-L47</f>
        <v>0</v>
      </c>
      <c r="M48" s="144"/>
      <c r="N48" s="144"/>
    </row>
    <row r="49" spans="2:14" ht="15" thickTop="1" x14ac:dyDescent="0.3">
      <c r="M49" s="4"/>
      <c r="N49" s="4"/>
    </row>
    <row r="50" spans="2:14" ht="15.6" x14ac:dyDescent="0.3">
      <c r="B50" s="159" t="s">
        <v>110</v>
      </c>
      <c r="C50" s="159"/>
      <c r="D50" s="31">
        <v>2022</v>
      </c>
      <c r="E50" s="31">
        <v>2023</v>
      </c>
      <c r="F50" s="31">
        <v>2024</v>
      </c>
      <c r="G50" s="31">
        <v>2025</v>
      </c>
      <c r="H50" s="31">
        <v>2026</v>
      </c>
      <c r="I50" s="31">
        <v>2027</v>
      </c>
      <c r="J50" s="31">
        <v>2028</v>
      </c>
      <c r="K50" s="31">
        <v>2029</v>
      </c>
      <c r="L50" s="97" t="s">
        <v>36</v>
      </c>
    </row>
    <row r="51" spans="2:14" x14ac:dyDescent="0.3">
      <c r="B51" s="146" t="s">
        <v>86</v>
      </c>
      <c r="C51" s="100" t="s">
        <v>63</v>
      </c>
      <c r="D51" s="32"/>
      <c r="E51" s="32"/>
      <c r="F51" s="32"/>
      <c r="G51" s="32"/>
      <c r="H51" s="32"/>
      <c r="I51" s="32"/>
      <c r="J51" s="32"/>
      <c r="K51" s="32"/>
      <c r="L51" s="68">
        <f>SUM(D51:K51)</f>
        <v>0</v>
      </c>
    </row>
    <row r="52" spans="2:14" x14ac:dyDescent="0.3">
      <c r="B52" s="147"/>
      <c r="C52" s="101" t="s">
        <v>115</v>
      </c>
      <c r="D52" s="32"/>
      <c r="E52" s="32"/>
      <c r="F52" s="32"/>
      <c r="G52" s="32"/>
      <c r="H52" s="32"/>
      <c r="I52" s="32"/>
      <c r="J52" s="32"/>
      <c r="K52" s="32"/>
      <c r="L52" s="68">
        <f>SUM(D52:K52)</f>
        <v>0</v>
      </c>
    </row>
    <row r="53" spans="2:14" x14ac:dyDescent="0.3">
      <c r="B53" s="148"/>
      <c r="C53" s="105" t="s">
        <v>36</v>
      </c>
      <c r="D53" s="104">
        <f>SUM(D51:D52)</f>
        <v>0</v>
      </c>
      <c r="E53" s="104">
        <f t="shared" ref="E53:K53" si="13">SUM(E51:E52)</f>
        <v>0</v>
      </c>
      <c r="F53" s="104">
        <f t="shared" si="13"/>
        <v>0</v>
      </c>
      <c r="G53" s="104">
        <f t="shared" si="13"/>
        <v>0</v>
      </c>
      <c r="H53" s="104">
        <f t="shared" si="13"/>
        <v>0</v>
      </c>
      <c r="I53" s="104">
        <f t="shared" si="13"/>
        <v>0</v>
      </c>
      <c r="J53" s="104">
        <f t="shared" si="13"/>
        <v>0</v>
      </c>
      <c r="K53" s="104">
        <f t="shared" si="13"/>
        <v>0</v>
      </c>
      <c r="L53" s="68">
        <f>SUM(L51:L52)</f>
        <v>0</v>
      </c>
    </row>
    <row r="54" spans="2:14" x14ac:dyDescent="0.3">
      <c r="B54" s="146" t="s">
        <v>87</v>
      </c>
      <c r="C54" s="100" t="s">
        <v>63</v>
      </c>
      <c r="D54" s="32"/>
      <c r="E54" s="32"/>
      <c r="F54" s="32"/>
      <c r="G54" s="32"/>
      <c r="H54" s="32"/>
      <c r="I54" s="32"/>
      <c r="J54" s="32"/>
      <c r="K54" s="32"/>
      <c r="L54" s="68">
        <f>SUM(D54:K54)</f>
        <v>0</v>
      </c>
    </row>
    <row r="55" spans="2:14" x14ac:dyDescent="0.3">
      <c r="B55" s="147"/>
      <c r="C55" s="101" t="s">
        <v>115</v>
      </c>
      <c r="D55" s="32"/>
      <c r="E55" s="32"/>
      <c r="F55" s="32"/>
      <c r="G55" s="32"/>
      <c r="H55" s="32"/>
      <c r="I55" s="32"/>
      <c r="J55" s="32"/>
      <c r="K55" s="32"/>
      <c r="L55" s="68">
        <f>SUM(D55:K55)</f>
        <v>0</v>
      </c>
    </row>
    <row r="56" spans="2:14" x14ac:dyDescent="0.3">
      <c r="B56" s="148"/>
      <c r="C56" s="105" t="s">
        <v>36</v>
      </c>
      <c r="D56" s="104">
        <f>SUM(D54:D55)</f>
        <v>0</v>
      </c>
      <c r="E56" s="104">
        <f t="shared" ref="E56" si="14">SUM(E54:E55)</f>
        <v>0</v>
      </c>
      <c r="F56" s="104">
        <f t="shared" ref="F56" si="15">SUM(F54:F55)</f>
        <v>0</v>
      </c>
      <c r="G56" s="104">
        <f t="shared" ref="G56" si="16">SUM(G54:G55)</f>
        <v>0</v>
      </c>
      <c r="H56" s="104">
        <f t="shared" ref="H56" si="17">SUM(H54:H55)</f>
        <v>0</v>
      </c>
      <c r="I56" s="104">
        <f t="shared" ref="I56" si="18">SUM(I54:I55)</f>
        <v>0</v>
      </c>
      <c r="J56" s="104">
        <f t="shared" ref="J56" si="19">SUM(J54:J55)</f>
        <v>0</v>
      </c>
      <c r="K56" s="104">
        <f t="shared" ref="K56" si="20">SUM(K54:K55)</f>
        <v>0</v>
      </c>
      <c r="L56" s="68">
        <f>SUM(L54:L55)</f>
        <v>0</v>
      </c>
    </row>
    <row r="57" spans="2:14" x14ac:dyDescent="0.3">
      <c r="B57" s="146" t="s">
        <v>88</v>
      </c>
      <c r="C57" s="100" t="s">
        <v>63</v>
      </c>
      <c r="D57" s="32"/>
      <c r="E57" s="32"/>
      <c r="F57" s="32"/>
      <c r="G57" s="32"/>
      <c r="H57" s="32"/>
      <c r="I57" s="32"/>
      <c r="J57" s="32"/>
      <c r="K57" s="32"/>
      <c r="L57" s="68">
        <f>SUM(D57:K57)</f>
        <v>0</v>
      </c>
    </row>
    <row r="58" spans="2:14" x14ac:dyDescent="0.3">
      <c r="B58" s="147"/>
      <c r="C58" s="101" t="s">
        <v>115</v>
      </c>
      <c r="D58" s="32"/>
      <c r="E58" s="32"/>
      <c r="F58" s="32"/>
      <c r="G58" s="32"/>
      <c r="H58" s="32"/>
      <c r="I58" s="32"/>
      <c r="J58" s="32"/>
      <c r="K58" s="32"/>
      <c r="L58" s="68">
        <f>SUM(D58:K58)</f>
        <v>0</v>
      </c>
    </row>
    <row r="59" spans="2:14" x14ac:dyDescent="0.3">
      <c r="B59" s="148"/>
      <c r="C59" s="105" t="s">
        <v>36</v>
      </c>
      <c r="D59" s="104">
        <f>SUM(D57:D58)</f>
        <v>0</v>
      </c>
      <c r="E59" s="104">
        <f t="shared" ref="E59" si="21">SUM(E57:E58)</f>
        <v>0</v>
      </c>
      <c r="F59" s="104">
        <f t="shared" ref="F59" si="22">SUM(F57:F58)</f>
        <v>0</v>
      </c>
      <c r="G59" s="104">
        <f t="shared" ref="G59" si="23">SUM(G57:G58)</f>
        <v>0</v>
      </c>
      <c r="H59" s="104">
        <f t="shared" ref="H59" si="24">SUM(H57:H58)</f>
        <v>0</v>
      </c>
      <c r="I59" s="104">
        <f t="shared" ref="I59" si="25">SUM(I57:I58)</f>
        <v>0</v>
      </c>
      <c r="J59" s="104">
        <f t="shared" ref="J59" si="26">SUM(J57:J58)</f>
        <v>0</v>
      </c>
      <c r="K59" s="104">
        <f t="shared" ref="K59" si="27">SUM(K57:K58)</f>
        <v>0</v>
      </c>
      <c r="L59" s="68">
        <f>SUM(L57:L58)</f>
        <v>0</v>
      </c>
    </row>
    <row r="60" spans="2:14" x14ac:dyDescent="0.3">
      <c r="B60" s="146" t="s">
        <v>89</v>
      </c>
      <c r="C60" s="100" t="s">
        <v>63</v>
      </c>
      <c r="D60" s="32"/>
      <c r="E60" s="32"/>
      <c r="F60" s="32"/>
      <c r="G60" s="32"/>
      <c r="H60" s="32"/>
      <c r="I60" s="32"/>
      <c r="J60" s="32"/>
      <c r="K60" s="32"/>
      <c r="L60" s="68">
        <f>SUM(D60:K60)</f>
        <v>0</v>
      </c>
    </row>
    <row r="61" spans="2:14" x14ac:dyDescent="0.3">
      <c r="B61" s="147"/>
      <c r="C61" s="101" t="s">
        <v>115</v>
      </c>
      <c r="D61" s="32"/>
      <c r="E61" s="32"/>
      <c r="F61" s="32"/>
      <c r="G61" s="32"/>
      <c r="H61" s="32"/>
      <c r="I61" s="32"/>
      <c r="J61" s="32"/>
      <c r="K61" s="32"/>
      <c r="L61" s="68">
        <f>SUM(D61:K61)</f>
        <v>0</v>
      </c>
    </row>
    <row r="62" spans="2:14" x14ac:dyDescent="0.3">
      <c r="B62" s="148"/>
      <c r="C62" s="105" t="s">
        <v>36</v>
      </c>
      <c r="D62" s="104">
        <f>SUM(D60:D61)</f>
        <v>0</v>
      </c>
      <c r="E62" s="104">
        <f t="shared" ref="E62" si="28">SUM(E60:E61)</f>
        <v>0</v>
      </c>
      <c r="F62" s="104">
        <f t="shared" ref="F62" si="29">SUM(F60:F61)</f>
        <v>0</v>
      </c>
      <c r="G62" s="104">
        <f t="shared" ref="G62" si="30">SUM(G60:G61)</f>
        <v>0</v>
      </c>
      <c r="H62" s="104">
        <f t="shared" ref="H62" si="31">SUM(H60:H61)</f>
        <v>0</v>
      </c>
      <c r="I62" s="104">
        <f t="shared" ref="I62" si="32">SUM(I60:I61)</f>
        <v>0</v>
      </c>
      <c r="J62" s="104">
        <f t="shared" ref="J62" si="33">SUM(J60:J61)</f>
        <v>0</v>
      </c>
      <c r="K62" s="104">
        <f t="shared" ref="K62" si="34">SUM(K60:K61)</f>
        <v>0</v>
      </c>
      <c r="L62" s="68">
        <f>SUM(L60:L61)</f>
        <v>0</v>
      </c>
    </row>
    <row r="63" spans="2:14" x14ac:dyDescent="0.3">
      <c r="B63" s="146" t="s">
        <v>90</v>
      </c>
      <c r="C63" s="100" t="s">
        <v>63</v>
      </c>
      <c r="D63" s="32"/>
      <c r="E63" s="32"/>
      <c r="F63" s="32"/>
      <c r="G63" s="32"/>
      <c r="H63" s="32"/>
      <c r="I63" s="32"/>
      <c r="J63" s="32"/>
      <c r="K63" s="32"/>
      <c r="L63" s="68">
        <f>SUM(D63:K63)</f>
        <v>0</v>
      </c>
    </row>
    <row r="64" spans="2:14" x14ac:dyDescent="0.3">
      <c r="B64" s="147"/>
      <c r="C64" s="101" t="s">
        <v>115</v>
      </c>
      <c r="D64" s="32"/>
      <c r="E64" s="32"/>
      <c r="F64" s="32"/>
      <c r="G64" s="32"/>
      <c r="H64" s="32"/>
      <c r="I64" s="32"/>
      <c r="J64" s="32"/>
      <c r="K64" s="32"/>
      <c r="L64" s="68">
        <f>SUM(D64:K64)</f>
        <v>0</v>
      </c>
    </row>
    <row r="65" spans="2:12" x14ac:dyDescent="0.3">
      <c r="B65" s="148"/>
      <c r="C65" s="105" t="s">
        <v>36</v>
      </c>
      <c r="D65" s="104">
        <f>SUM(D63:D64)</f>
        <v>0</v>
      </c>
      <c r="E65" s="104">
        <f t="shared" ref="E65" si="35">SUM(E63:E64)</f>
        <v>0</v>
      </c>
      <c r="F65" s="104">
        <f t="shared" ref="F65" si="36">SUM(F63:F64)</f>
        <v>0</v>
      </c>
      <c r="G65" s="104">
        <f t="shared" ref="G65" si="37">SUM(G63:G64)</f>
        <v>0</v>
      </c>
      <c r="H65" s="104">
        <f t="shared" ref="H65" si="38">SUM(H63:H64)</f>
        <v>0</v>
      </c>
      <c r="I65" s="104">
        <f t="shared" ref="I65" si="39">SUM(I63:I64)</f>
        <v>0</v>
      </c>
      <c r="J65" s="104">
        <f t="shared" ref="J65" si="40">SUM(J63:J64)</f>
        <v>0</v>
      </c>
      <c r="K65" s="104">
        <f t="shared" ref="K65" si="41">SUM(K63:K64)</f>
        <v>0</v>
      </c>
      <c r="L65" s="68">
        <f>SUM(L63:L64)</f>
        <v>0</v>
      </c>
    </row>
    <row r="66" spans="2:12" x14ac:dyDescent="0.3">
      <c r="B66" s="146" t="s">
        <v>91</v>
      </c>
      <c r="C66" s="100" t="s">
        <v>63</v>
      </c>
      <c r="D66" s="32"/>
      <c r="E66" s="32"/>
      <c r="F66" s="32"/>
      <c r="G66" s="32"/>
      <c r="H66" s="32"/>
      <c r="I66" s="32"/>
      <c r="J66" s="32"/>
      <c r="K66" s="32"/>
      <c r="L66" s="68">
        <f>SUM(D66:K66)</f>
        <v>0</v>
      </c>
    </row>
    <row r="67" spans="2:12" x14ac:dyDescent="0.3">
      <c r="B67" s="147"/>
      <c r="C67" s="101" t="s">
        <v>115</v>
      </c>
      <c r="D67" s="32"/>
      <c r="E67" s="32"/>
      <c r="F67" s="32"/>
      <c r="G67" s="32"/>
      <c r="H67" s="32"/>
      <c r="I67" s="32"/>
      <c r="J67" s="32"/>
      <c r="K67" s="32"/>
      <c r="L67" s="68">
        <f>SUM(D67:K67)</f>
        <v>0</v>
      </c>
    </row>
    <row r="68" spans="2:12" x14ac:dyDescent="0.3">
      <c r="B68" s="148"/>
      <c r="C68" s="105" t="s">
        <v>36</v>
      </c>
      <c r="D68" s="104">
        <f>SUM(D66:D67)</f>
        <v>0</v>
      </c>
      <c r="E68" s="104">
        <f t="shared" ref="E68" si="42">SUM(E66:E67)</f>
        <v>0</v>
      </c>
      <c r="F68" s="104">
        <f t="shared" ref="F68" si="43">SUM(F66:F67)</f>
        <v>0</v>
      </c>
      <c r="G68" s="104">
        <f t="shared" ref="G68" si="44">SUM(G66:G67)</f>
        <v>0</v>
      </c>
      <c r="H68" s="104">
        <f t="shared" ref="H68" si="45">SUM(H66:H67)</f>
        <v>0</v>
      </c>
      <c r="I68" s="104">
        <f t="shared" ref="I68" si="46">SUM(I66:I67)</f>
        <v>0</v>
      </c>
      <c r="J68" s="104">
        <f t="shared" ref="J68" si="47">SUM(J66:J67)</f>
        <v>0</v>
      </c>
      <c r="K68" s="104">
        <f t="shared" ref="K68" si="48">SUM(K66:K67)</f>
        <v>0</v>
      </c>
      <c r="L68" s="68">
        <f>SUM(L66:L67)</f>
        <v>0</v>
      </c>
    </row>
    <row r="69" spans="2:12" x14ac:dyDescent="0.3">
      <c r="B69" s="146" t="s">
        <v>92</v>
      </c>
      <c r="C69" s="100" t="s">
        <v>63</v>
      </c>
      <c r="D69" s="32"/>
      <c r="E69" s="32"/>
      <c r="F69" s="32"/>
      <c r="G69" s="32"/>
      <c r="H69" s="32"/>
      <c r="I69" s="32"/>
      <c r="J69" s="32"/>
      <c r="K69" s="32"/>
      <c r="L69" s="68">
        <f>SUM(D69:K69)</f>
        <v>0</v>
      </c>
    </row>
    <row r="70" spans="2:12" x14ac:dyDescent="0.3">
      <c r="B70" s="147"/>
      <c r="C70" s="101" t="s">
        <v>115</v>
      </c>
      <c r="D70" s="32"/>
      <c r="E70" s="32"/>
      <c r="F70" s="32"/>
      <c r="G70" s="32"/>
      <c r="H70" s="32"/>
      <c r="I70" s="32"/>
      <c r="J70" s="32"/>
      <c r="K70" s="32"/>
      <c r="L70" s="68">
        <f>SUM(D70:K70)</f>
        <v>0</v>
      </c>
    </row>
    <row r="71" spans="2:12" x14ac:dyDescent="0.3">
      <c r="B71" s="148"/>
      <c r="C71" s="105" t="s">
        <v>36</v>
      </c>
      <c r="D71" s="104">
        <f>SUM(D69:D70)</f>
        <v>0</v>
      </c>
      <c r="E71" s="104">
        <f t="shared" ref="E71" si="49">SUM(E69:E70)</f>
        <v>0</v>
      </c>
      <c r="F71" s="104">
        <f t="shared" ref="F71" si="50">SUM(F69:F70)</f>
        <v>0</v>
      </c>
      <c r="G71" s="104">
        <f t="shared" ref="G71" si="51">SUM(G69:G70)</f>
        <v>0</v>
      </c>
      <c r="H71" s="104">
        <f t="shared" ref="H71" si="52">SUM(H69:H70)</f>
        <v>0</v>
      </c>
      <c r="I71" s="104">
        <f t="shared" ref="I71" si="53">SUM(I69:I70)</f>
        <v>0</v>
      </c>
      <c r="J71" s="104">
        <f t="shared" ref="J71" si="54">SUM(J69:J70)</f>
        <v>0</v>
      </c>
      <c r="K71" s="104">
        <f t="shared" ref="K71" si="55">SUM(K69:K70)</f>
        <v>0</v>
      </c>
      <c r="L71" s="68">
        <f>SUM(L69:L70)</f>
        <v>0</v>
      </c>
    </row>
    <row r="72" spans="2:12" x14ac:dyDescent="0.3">
      <c r="B72" s="146" t="s">
        <v>93</v>
      </c>
      <c r="C72" s="100" t="s">
        <v>63</v>
      </c>
      <c r="D72" s="32"/>
      <c r="E72" s="32"/>
      <c r="F72" s="32"/>
      <c r="G72" s="32"/>
      <c r="H72" s="32"/>
      <c r="I72" s="32"/>
      <c r="J72" s="32"/>
      <c r="K72" s="32"/>
      <c r="L72" s="68">
        <f>SUM(D72:K72)</f>
        <v>0</v>
      </c>
    </row>
    <row r="73" spans="2:12" x14ac:dyDescent="0.3">
      <c r="B73" s="147"/>
      <c r="C73" s="101" t="s">
        <v>115</v>
      </c>
      <c r="D73" s="32"/>
      <c r="E73" s="32"/>
      <c r="F73" s="32"/>
      <c r="G73" s="32"/>
      <c r="H73" s="32"/>
      <c r="I73" s="32"/>
      <c r="J73" s="32"/>
      <c r="K73" s="32"/>
      <c r="L73" s="68">
        <f>SUM(D73:K73)</f>
        <v>0</v>
      </c>
    </row>
    <row r="74" spans="2:12" x14ac:dyDescent="0.3">
      <c r="B74" s="148"/>
      <c r="C74" s="105" t="s">
        <v>36</v>
      </c>
      <c r="D74" s="104">
        <f>SUM(D72:D73)</f>
        <v>0</v>
      </c>
      <c r="E74" s="104">
        <f t="shared" ref="E74" si="56">SUM(E72:E73)</f>
        <v>0</v>
      </c>
      <c r="F74" s="104">
        <f t="shared" ref="F74" si="57">SUM(F72:F73)</f>
        <v>0</v>
      </c>
      <c r="G74" s="104">
        <f t="shared" ref="G74" si="58">SUM(G72:G73)</f>
        <v>0</v>
      </c>
      <c r="H74" s="104">
        <f t="shared" ref="H74" si="59">SUM(H72:H73)</f>
        <v>0</v>
      </c>
      <c r="I74" s="104">
        <f t="shared" ref="I74" si="60">SUM(I72:I73)</f>
        <v>0</v>
      </c>
      <c r="J74" s="104">
        <f t="shared" ref="J74" si="61">SUM(J72:J73)</f>
        <v>0</v>
      </c>
      <c r="K74" s="104">
        <f t="shared" ref="K74" si="62">SUM(K72:K73)</f>
        <v>0</v>
      </c>
      <c r="L74" s="68">
        <f>SUM(L72:L73)</f>
        <v>0</v>
      </c>
    </row>
    <row r="75" spans="2:12" x14ac:dyDescent="0.3">
      <c r="B75" s="160" t="s">
        <v>116</v>
      </c>
      <c r="C75" s="160"/>
      <c r="D75" s="103">
        <f>D53+D56+D59+D62+D65+D68+D71+D74</f>
        <v>0</v>
      </c>
      <c r="E75" s="103">
        <f t="shared" ref="E75:L75" si="63">E53+E56+E59+E62+E65+E68+E71+E74</f>
        <v>0</v>
      </c>
      <c r="F75" s="103">
        <f t="shared" si="63"/>
        <v>0</v>
      </c>
      <c r="G75" s="103">
        <f t="shared" si="63"/>
        <v>0</v>
      </c>
      <c r="H75" s="103">
        <f t="shared" si="63"/>
        <v>0</v>
      </c>
      <c r="I75" s="103">
        <f t="shared" si="63"/>
        <v>0</v>
      </c>
      <c r="J75" s="103">
        <f t="shared" si="63"/>
        <v>0</v>
      </c>
      <c r="K75" s="103">
        <f t="shared" si="63"/>
        <v>0</v>
      </c>
      <c r="L75" s="68">
        <f t="shared" si="63"/>
        <v>0</v>
      </c>
    </row>
    <row r="76" spans="2:12" ht="15" thickBot="1" x14ac:dyDescent="0.35">
      <c r="B76" s="161"/>
      <c r="C76" s="161"/>
      <c r="D76" s="98"/>
      <c r="E76" s="98"/>
      <c r="F76" s="98"/>
      <c r="G76" s="98"/>
      <c r="H76" s="98"/>
      <c r="I76" s="98"/>
      <c r="J76" s="98"/>
      <c r="K76" s="98"/>
      <c r="L76" s="106"/>
    </row>
    <row r="77" spans="2:12" ht="15" thickTop="1" x14ac:dyDescent="0.3"/>
  </sheetData>
  <mergeCells count="61">
    <mergeCell ref="B50:C50"/>
    <mergeCell ref="B75:C75"/>
    <mergeCell ref="B76:C76"/>
    <mergeCell ref="C3:G3"/>
    <mergeCell ref="C4:G4"/>
    <mergeCell ref="B46:C46"/>
    <mergeCell ref="B48:C48"/>
    <mergeCell ref="B36:C36"/>
    <mergeCell ref="B24:C24"/>
    <mergeCell ref="B25:C25"/>
    <mergeCell ref="B26:C26"/>
    <mergeCell ref="B27:C27"/>
    <mergeCell ref="B32:C32"/>
    <mergeCell ref="B14:C14"/>
    <mergeCell ref="B15:C15"/>
    <mergeCell ref="B16:C16"/>
    <mergeCell ref="M41:N41"/>
    <mergeCell ref="M42:N42"/>
    <mergeCell ref="B41:C41"/>
    <mergeCell ref="B42:C42"/>
    <mergeCell ref="M23:N23"/>
    <mergeCell ref="M24:N24"/>
    <mergeCell ref="M25:N25"/>
    <mergeCell ref="B23:C23"/>
    <mergeCell ref="B31:C31"/>
    <mergeCell ref="B37:C37"/>
    <mergeCell ref="M37:N37"/>
    <mergeCell ref="B38:C38"/>
    <mergeCell ref="M38:N38"/>
    <mergeCell ref="M26:N26"/>
    <mergeCell ref="M27:N27"/>
    <mergeCell ref="M28:N28"/>
    <mergeCell ref="M48:N48"/>
    <mergeCell ref="M43:N43"/>
    <mergeCell ref="M45:N45"/>
    <mergeCell ref="M44:N44"/>
    <mergeCell ref="B43:C43"/>
    <mergeCell ref="M46:N46"/>
    <mergeCell ref="B47:C47"/>
    <mergeCell ref="M47:N47"/>
    <mergeCell ref="M31:N31"/>
    <mergeCell ref="M32:N32"/>
    <mergeCell ref="M33:N33"/>
    <mergeCell ref="M34:N34"/>
    <mergeCell ref="M35:N35"/>
    <mergeCell ref="B33:C33"/>
    <mergeCell ref="B34:C34"/>
    <mergeCell ref="B35:C35"/>
    <mergeCell ref="B17:C17"/>
    <mergeCell ref="C6:I6"/>
    <mergeCell ref="B9:C9"/>
    <mergeCell ref="B10:C10"/>
    <mergeCell ref="B11:C11"/>
    <mergeCell ref="B66:B68"/>
    <mergeCell ref="B69:B71"/>
    <mergeCell ref="B72:B74"/>
    <mergeCell ref="B51:B53"/>
    <mergeCell ref="B54:B56"/>
    <mergeCell ref="B57:B59"/>
    <mergeCell ref="B60:B62"/>
    <mergeCell ref="B63:B65"/>
  </mergeCells>
  <conditionalFormatting sqref="M37:M38 M48">
    <cfRule type="cellIs" dxfId="1" priority="1" operator="notEqual">
      <formula>0</formula>
    </cfRule>
  </conditionalFormatting>
  <conditionalFormatting sqref="M28:N28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8"/>
  <sheetViews>
    <sheetView topLeftCell="A16" workbookViewId="0">
      <selection activeCell="N48" sqref="N48"/>
    </sheetView>
  </sheetViews>
  <sheetFormatPr baseColWidth="10" defaultColWidth="9.109375" defaultRowHeight="14.4" x14ac:dyDescent="0.3"/>
  <cols>
    <col min="1" max="1" width="33.109375" customWidth="1"/>
  </cols>
  <sheetData>
    <row r="1" spans="1:10" x14ac:dyDescent="0.3">
      <c r="A1" s="35"/>
    </row>
    <row r="2" spans="1:10" ht="15.6" x14ac:dyDescent="0.3">
      <c r="A2" s="36" t="s">
        <v>53</v>
      </c>
      <c r="B2" s="31">
        <v>2017</v>
      </c>
      <c r="C2" s="31">
        <v>2018</v>
      </c>
      <c r="D2" s="31">
        <v>2019</v>
      </c>
      <c r="E2" s="31">
        <v>2020</v>
      </c>
      <c r="F2" s="31">
        <v>2021</v>
      </c>
      <c r="G2" s="31">
        <v>2022</v>
      </c>
      <c r="H2" s="31">
        <v>2023</v>
      </c>
      <c r="I2" s="31">
        <v>2024</v>
      </c>
      <c r="J2" s="31" t="s">
        <v>36</v>
      </c>
    </row>
    <row r="3" spans="1:10" x14ac:dyDescent="0.3">
      <c r="A3" s="35"/>
    </row>
    <row r="4" spans="1:10" x14ac:dyDescent="0.3">
      <c r="A4" s="38" t="s">
        <v>80</v>
      </c>
      <c r="B4" s="39">
        <f>SUM(B5:B14)</f>
        <v>0</v>
      </c>
      <c r="C4" s="39">
        <f t="shared" ref="C4:J4" si="0">SUM(C5:C14)</f>
        <v>0</v>
      </c>
      <c r="D4" s="39">
        <f t="shared" si="0"/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</row>
    <row r="5" spans="1:10" x14ac:dyDescent="0.3">
      <c r="A5" s="35" t="s">
        <v>86</v>
      </c>
      <c r="B5" s="37">
        <f>'Partner 1'!D31</f>
        <v>0</v>
      </c>
      <c r="C5" s="37">
        <f>'Partner 1'!E31</f>
        <v>0</v>
      </c>
      <c r="D5" s="37">
        <f>'Partner 1'!F31</f>
        <v>0</v>
      </c>
      <c r="E5" s="37">
        <f>'Partner 1'!G31</f>
        <v>0</v>
      </c>
      <c r="F5" s="37">
        <f>'Partner 1'!H31</f>
        <v>0</v>
      </c>
      <c r="G5" s="37">
        <f>'Partner 1'!I31</f>
        <v>0</v>
      </c>
      <c r="H5" s="37">
        <f>'Partner 1'!J31</f>
        <v>0</v>
      </c>
      <c r="I5" s="37">
        <f>'Partner 1'!K31</f>
        <v>0</v>
      </c>
      <c r="J5" s="37">
        <f>'Partner 1'!L31</f>
        <v>0</v>
      </c>
    </row>
    <row r="6" spans="1:10" x14ac:dyDescent="0.3">
      <c r="A6" s="35" t="s">
        <v>87</v>
      </c>
      <c r="B6" s="37">
        <f>'Partner 2'!D31</f>
        <v>0</v>
      </c>
      <c r="C6" s="37">
        <f>'Partner 2'!E31</f>
        <v>0</v>
      </c>
      <c r="D6" s="37">
        <f>'Partner 2'!F31</f>
        <v>0</v>
      </c>
      <c r="E6" s="37">
        <f>'Partner 2'!G31</f>
        <v>0</v>
      </c>
      <c r="F6" s="37">
        <f>'Partner 2'!H31</f>
        <v>0</v>
      </c>
      <c r="G6" s="37">
        <f>'Partner 2'!I31</f>
        <v>0</v>
      </c>
      <c r="H6" s="37">
        <f>'Partner 2'!J31</f>
        <v>0</v>
      </c>
      <c r="I6" s="37">
        <f>'Partner 2'!K31</f>
        <v>0</v>
      </c>
      <c r="J6" s="37">
        <f>'Partner 2'!L31</f>
        <v>0</v>
      </c>
    </row>
    <row r="7" spans="1:10" x14ac:dyDescent="0.3">
      <c r="A7" s="35" t="s">
        <v>88</v>
      </c>
      <c r="B7" s="37">
        <f>'Partner 3'!D31</f>
        <v>0</v>
      </c>
      <c r="C7" s="37">
        <f>'Partner 3'!E31</f>
        <v>0</v>
      </c>
      <c r="D7" s="37">
        <f>'Partner 3'!F31</f>
        <v>0</v>
      </c>
      <c r="E7" s="37">
        <f>'Partner 3'!G31</f>
        <v>0</v>
      </c>
      <c r="F7" s="37">
        <f>'Partner 3'!H31</f>
        <v>0</v>
      </c>
      <c r="G7" s="37">
        <f>'Partner 3'!I31</f>
        <v>0</v>
      </c>
      <c r="H7" s="37">
        <f>'Partner 3'!J31</f>
        <v>0</v>
      </c>
      <c r="I7" s="37">
        <f>'Partner 3'!K31</f>
        <v>0</v>
      </c>
      <c r="J7" s="37">
        <f>'Partner 3'!L31</f>
        <v>0</v>
      </c>
    </row>
    <row r="8" spans="1:10" x14ac:dyDescent="0.3">
      <c r="A8" s="35" t="s">
        <v>89</v>
      </c>
      <c r="B8" s="37">
        <f>'Partner 4'!D31</f>
        <v>0</v>
      </c>
      <c r="C8" s="37">
        <f>'Partner 4'!E31</f>
        <v>0</v>
      </c>
      <c r="D8" s="37">
        <f>'Partner 4'!F31</f>
        <v>0</v>
      </c>
      <c r="E8" s="37">
        <f>'Partner 4'!G31</f>
        <v>0</v>
      </c>
      <c r="F8" s="37">
        <f>'Partner 4'!H31</f>
        <v>0</v>
      </c>
      <c r="G8" s="37">
        <f>'Partner 4'!I31</f>
        <v>0</v>
      </c>
      <c r="H8" s="37">
        <f>'Partner 4'!J31</f>
        <v>0</v>
      </c>
      <c r="I8" s="37">
        <f>'Partner 4'!K31</f>
        <v>0</v>
      </c>
      <c r="J8" s="37">
        <f>'Partner 4'!L31</f>
        <v>0</v>
      </c>
    </row>
    <row r="9" spans="1:10" x14ac:dyDescent="0.3">
      <c r="A9" s="35" t="s">
        <v>90</v>
      </c>
      <c r="B9" s="37">
        <f>'Partner 5'!D31</f>
        <v>0</v>
      </c>
      <c r="C9" s="37">
        <f>'Partner 5'!E31</f>
        <v>0</v>
      </c>
      <c r="D9" s="37">
        <f>'Partner 5'!F31</f>
        <v>0</v>
      </c>
      <c r="E9" s="37">
        <f>'Partner 5'!G31</f>
        <v>0</v>
      </c>
      <c r="F9" s="37">
        <f>'Partner 5'!H31</f>
        <v>0</v>
      </c>
      <c r="G9" s="37">
        <f>'Partner 5'!I31</f>
        <v>0</v>
      </c>
      <c r="H9" s="37">
        <f>'Partner 5'!J31</f>
        <v>0</v>
      </c>
      <c r="I9" s="37">
        <f>'Partner 5'!K31</f>
        <v>0</v>
      </c>
      <c r="J9" s="37">
        <f>'Partner 5'!L31</f>
        <v>0</v>
      </c>
    </row>
    <row r="10" spans="1:10" x14ac:dyDescent="0.3">
      <c r="A10" s="35" t="s">
        <v>91</v>
      </c>
      <c r="B10" s="37">
        <f>'Partner 6'!D31</f>
        <v>0</v>
      </c>
      <c r="C10" s="37">
        <f>'Partner 6'!E31</f>
        <v>0</v>
      </c>
      <c r="D10" s="37">
        <f>'Partner 6'!F31</f>
        <v>0</v>
      </c>
      <c r="E10" s="37">
        <f>'Partner 6'!G31</f>
        <v>0</v>
      </c>
      <c r="F10" s="37">
        <f>'Partner 6'!H31</f>
        <v>0</v>
      </c>
      <c r="G10" s="37">
        <f>'Partner 6'!I31</f>
        <v>0</v>
      </c>
      <c r="H10" s="37">
        <f>'Partner 6'!J31</f>
        <v>0</v>
      </c>
      <c r="I10" s="37">
        <f>'Partner 6'!K31</f>
        <v>0</v>
      </c>
      <c r="J10" s="37">
        <f>'Partner 6'!L31</f>
        <v>0</v>
      </c>
    </row>
    <row r="11" spans="1:10" x14ac:dyDescent="0.3">
      <c r="A11" s="35" t="s">
        <v>92</v>
      </c>
      <c r="B11" s="37">
        <f>'Partner 7'!D31</f>
        <v>0</v>
      </c>
      <c r="C11" s="37">
        <f>'Partner 7'!E31</f>
        <v>0</v>
      </c>
      <c r="D11" s="37">
        <f>'Partner 7'!F31</f>
        <v>0</v>
      </c>
      <c r="E11" s="37">
        <f>'Partner 7'!G31</f>
        <v>0</v>
      </c>
      <c r="F11" s="37">
        <f>'Partner 7'!H31</f>
        <v>0</v>
      </c>
      <c r="G11" s="37">
        <f>'Partner 7'!I31</f>
        <v>0</v>
      </c>
      <c r="H11" s="37">
        <f>'Partner 7'!J31</f>
        <v>0</v>
      </c>
      <c r="I11" s="37">
        <f>'Partner 7'!K31</f>
        <v>0</v>
      </c>
      <c r="J11" s="37">
        <f>'Partner 7'!L31</f>
        <v>0</v>
      </c>
    </row>
    <row r="12" spans="1:10" x14ac:dyDescent="0.3">
      <c r="A12" s="35" t="s">
        <v>93</v>
      </c>
      <c r="B12" s="37">
        <f>'Partner 8'!D31</f>
        <v>0</v>
      </c>
      <c r="C12" s="37">
        <f>'Partner 8'!E31</f>
        <v>0</v>
      </c>
      <c r="D12" s="37">
        <f>'Partner 8'!F31</f>
        <v>0</v>
      </c>
      <c r="E12" s="37">
        <f>'Partner 8'!G31</f>
        <v>0</v>
      </c>
      <c r="F12" s="37">
        <f>'Partner 8'!H31</f>
        <v>0</v>
      </c>
      <c r="G12" s="37">
        <f>'Partner 8'!I31</f>
        <v>0</v>
      </c>
      <c r="H12" s="37">
        <f>'Partner 8'!J31</f>
        <v>0</v>
      </c>
      <c r="I12" s="37">
        <f>'Partner 8'!K31</f>
        <v>0</v>
      </c>
      <c r="J12" s="37">
        <f>'Partner 8'!L31</f>
        <v>0</v>
      </c>
    </row>
    <row r="13" spans="1:10" x14ac:dyDescent="0.3">
      <c r="A13" s="35"/>
    </row>
    <row r="14" spans="1:10" x14ac:dyDescent="0.3">
      <c r="A14" s="35"/>
    </row>
    <row r="15" spans="1:10" x14ac:dyDescent="0.3">
      <c r="A15" s="41" t="s">
        <v>55</v>
      </c>
      <c r="B15" s="39">
        <f>SUM(B16:B25)</f>
        <v>0</v>
      </c>
      <c r="C15" s="39">
        <f t="shared" ref="C15" si="1">SUM(C16:C25)</f>
        <v>0</v>
      </c>
      <c r="D15" s="39">
        <f t="shared" ref="D15" si="2">SUM(D16:D25)</f>
        <v>0</v>
      </c>
      <c r="E15" s="39">
        <f t="shared" ref="E15" si="3">SUM(E16:E25)</f>
        <v>0</v>
      </c>
      <c r="F15" s="39">
        <f t="shared" ref="F15" si="4">SUM(F16:F25)</f>
        <v>0</v>
      </c>
      <c r="G15" s="39">
        <f t="shared" ref="G15" si="5">SUM(G16:G25)</f>
        <v>0</v>
      </c>
      <c r="H15" s="39">
        <f t="shared" ref="H15" si="6">SUM(H16:H25)</f>
        <v>0</v>
      </c>
      <c r="I15" s="39">
        <f t="shared" ref="I15" si="7">SUM(I16:I25)</f>
        <v>0</v>
      </c>
      <c r="J15" s="39">
        <f t="shared" ref="J15" si="8">SUM(J16:J25)</f>
        <v>0</v>
      </c>
    </row>
    <row r="16" spans="1:10" x14ac:dyDescent="0.3">
      <c r="A16" s="35" t="s">
        <v>86</v>
      </c>
      <c r="B16" s="37">
        <f>'Partner 1'!D32</f>
        <v>0</v>
      </c>
      <c r="C16" s="37">
        <f>'Partner 1'!E32</f>
        <v>0</v>
      </c>
      <c r="D16" s="37">
        <f>'Partner 1'!F32</f>
        <v>0</v>
      </c>
      <c r="E16" s="37">
        <f>'Partner 1'!G32</f>
        <v>0</v>
      </c>
      <c r="F16" s="37">
        <f>'Partner 1'!H32</f>
        <v>0</v>
      </c>
      <c r="G16" s="37">
        <f>'Partner 1'!I32</f>
        <v>0</v>
      </c>
      <c r="H16" s="37">
        <f>'Partner 1'!J32</f>
        <v>0</v>
      </c>
      <c r="I16" s="37">
        <f>'Partner 1'!K32</f>
        <v>0</v>
      </c>
      <c r="J16" s="37">
        <f>'Partner 1'!L32</f>
        <v>0</v>
      </c>
    </row>
    <row r="17" spans="1:10" x14ac:dyDescent="0.3">
      <c r="A17" s="35" t="s">
        <v>87</v>
      </c>
      <c r="B17" s="37">
        <f>'Partner 2'!D32</f>
        <v>0</v>
      </c>
      <c r="C17" s="37">
        <f>'Partner 2'!E32</f>
        <v>0</v>
      </c>
      <c r="D17" s="37">
        <f>'Partner 2'!F32</f>
        <v>0</v>
      </c>
      <c r="E17" s="37">
        <f>'Partner 2'!G32</f>
        <v>0</v>
      </c>
      <c r="F17" s="37">
        <f>'Partner 2'!H32</f>
        <v>0</v>
      </c>
      <c r="G17" s="37">
        <f>'Partner 2'!I32</f>
        <v>0</v>
      </c>
      <c r="H17" s="37">
        <f>'Partner 2'!J32</f>
        <v>0</v>
      </c>
      <c r="I17" s="37">
        <f>'Partner 2'!K32</f>
        <v>0</v>
      </c>
      <c r="J17" s="37">
        <f>'Partner 2'!L32</f>
        <v>0</v>
      </c>
    </row>
    <row r="18" spans="1:10" x14ac:dyDescent="0.3">
      <c r="A18" s="35" t="s">
        <v>88</v>
      </c>
      <c r="B18" s="37">
        <f>'Partner 3'!D32</f>
        <v>0</v>
      </c>
      <c r="C18" s="37">
        <f>'Partner 3'!E32</f>
        <v>0</v>
      </c>
      <c r="D18" s="37">
        <f>'Partner 3'!F32</f>
        <v>0</v>
      </c>
      <c r="E18" s="37">
        <f>'Partner 3'!G32</f>
        <v>0</v>
      </c>
      <c r="F18" s="37">
        <f>'Partner 3'!H32</f>
        <v>0</v>
      </c>
      <c r="G18" s="37">
        <f>'Partner 3'!I32</f>
        <v>0</v>
      </c>
      <c r="H18" s="37">
        <f>'Partner 3'!J32</f>
        <v>0</v>
      </c>
      <c r="I18" s="37">
        <f>'Partner 3'!K32</f>
        <v>0</v>
      </c>
      <c r="J18" s="37">
        <f>'Partner 3'!L32</f>
        <v>0</v>
      </c>
    </row>
    <row r="19" spans="1:10" x14ac:dyDescent="0.3">
      <c r="A19" s="35" t="s">
        <v>89</v>
      </c>
      <c r="B19" s="37">
        <f>'Partner 4'!D32</f>
        <v>0</v>
      </c>
      <c r="C19" s="37">
        <f>'Partner 4'!E32</f>
        <v>0</v>
      </c>
      <c r="D19" s="37">
        <f>'Partner 4'!F32</f>
        <v>0</v>
      </c>
      <c r="E19" s="37">
        <f>'Partner 4'!G32</f>
        <v>0</v>
      </c>
      <c r="F19" s="37">
        <f>'Partner 4'!H32</f>
        <v>0</v>
      </c>
      <c r="G19" s="37">
        <f>'Partner 4'!I32</f>
        <v>0</v>
      </c>
      <c r="H19" s="37">
        <f>'Partner 4'!J32</f>
        <v>0</v>
      </c>
      <c r="I19" s="37">
        <f>'Partner 4'!K32</f>
        <v>0</v>
      </c>
      <c r="J19" s="37">
        <f>'Partner 4'!L32</f>
        <v>0</v>
      </c>
    </row>
    <row r="20" spans="1:10" x14ac:dyDescent="0.3">
      <c r="A20" s="35" t="s">
        <v>90</v>
      </c>
      <c r="B20" s="37">
        <f>'Partner 5'!D32</f>
        <v>0</v>
      </c>
      <c r="C20" s="37">
        <f>'Partner 5'!E32</f>
        <v>0</v>
      </c>
      <c r="D20" s="37">
        <f>'Partner 5'!F32</f>
        <v>0</v>
      </c>
      <c r="E20" s="37">
        <f>'Partner 5'!G32</f>
        <v>0</v>
      </c>
      <c r="F20" s="37">
        <f>'Partner 5'!H32</f>
        <v>0</v>
      </c>
      <c r="G20" s="37">
        <f>'Partner 5'!I32</f>
        <v>0</v>
      </c>
      <c r="H20" s="37">
        <f>'Partner 5'!J32</f>
        <v>0</v>
      </c>
      <c r="I20" s="37">
        <f>'Partner 5'!K32</f>
        <v>0</v>
      </c>
      <c r="J20" s="37">
        <f>'Partner 5'!L32</f>
        <v>0</v>
      </c>
    </row>
    <row r="21" spans="1:10" x14ac:dyDescent="0.3">
      <c r="A21" s="35" t="s">
        <v>91</v>
      </c>
      <c r="B21" s="37">
        <f>'Partner 6'!D32</f>
        <v>0</v>
      </c>
      <c r="C21" s="37">
        <f>'Partner 6'!E32</f>
        <v>0</v>
      </c>
      <c r="D21" s="37">
        <f>'Partner 6'!F32</f>
        <v>0</v>
      </c>
      <c r="E21" s="37">
        <f>'Partner 6'!G32</f>
        <v>0</v>
      </c>
      <c r="F21" s="37">
        <f>'Partner 6'!H32</f>
        <v>0</v>
      </c>
      <c r="G21" s="37">
        <f>'Partner 6'!I32</f>
        <v>0</v>
      </c>
      <c r="H21" s="37">
        <f>'Partner 6'!J32</f>
        <v>0</v>
      </c>
      <c r="I21" s="37">
        <f>'Partner 6'!K32</f>
        <v>0</v>
      </c>
      <c r="J21" s="37">
        <f>'Partner 6'!L32</f>
        <v>0</v>
      </c>
    </row>
    <row r="22" spans="1:10" x14ac:dyDescent="0.3">
      <c r="A22" s="35" t="s">
        <v>92</v>
      </c>
      <c r="B22" s="37">
        <f>'Partner 7'!D32</f>
        <v>0</v>
      </c>
      <c r="C22" s="37">
        <f>'Partner 7'!E32</f>
        <v>0</v>
      </c>
      <c r="D22" s="37">
        <f>'Partner 7'!F32</f>
        <v>0</v>
      </c>
      <c r="E22" s="37">
        <f>'Partner 7'!G32</f>
        <v>0</v>
      </c>
      <c r="F22" s="37">
        <f>'Partner 7'!H32</f>
        <v>0</v>
      </c>
      <c r="G22" s="37">
        <f>'Partner 7'!I32</f>
        <v>0</v>
      </c>
      <c r="H22" s="37">
        <f>'Partner 7'!J32</f>
        <v>0</v>
      </c>
      <c r="I22" s="37">
        <f>'Partner 7'!K32</f>
        <v>0</v>
      </c>
      <c r="J22" s="37">
        <f>'Partner 7'!L32</f>
        <v>0</v>
      </c>
    </row>
    <row r="23" spans="1:10" x14ac:dyDescent="0.3">
      <c r="A23" s="35" t="s">
        <v>93</v>
      </c>
      <c r="B23" s="37">
        <f>'Partner 8'!D32</f>
        <v>0</v>
      </c>
      <c r="C23" s="37">
        <f>'Partner 8'!E32</f>
        <v>0</v>
      </c>
      <c r="D23" s="37">
        <f>'Partner 8'!F32</f>
        <v>0</v>
      </c>
      <c r="E23" s="37">
        <f>'Partner 8'!G32</f>
        <v>0</v>
      </c>
      <c r="F23" s="37">
        <f>'Partner 8'!H32</f>
        <v>0</v>
      </c>
      <c r="G23" s="37">
        <f>'Partner 8'!I32</f>
        <v>0</v>
      </c>
      <c r="H23" s="37">
        <f>'Partner 8'!J32</f>
        <v>0</v>
      </c>
      <c r="I23" s="37">
        <f>'Partner 8'!K32</f>
        <v>0</v>
      </c>
      <c r="J23" s="37">
        <f>'Partner 8'!L32</f>
        <v>0</v>
      </c>
    </row>
    <row r="24" spans="1:10" x14ac:dyDescent="0.3">
      <c r="A24" s="35"/>
    </row>
    <row r="25" spans="1:10" x14ac:dyDescent="0.3">
      <c r="A25" s="35"/>
    </row>
    <row r="26" spans="1:10" x14ac:dyDescent="0.3">
      <c r="A26" s="40" t="s">
        <v>56</v>
      </c>
      <c r="B26" s="42">
        <f>SUM(B27:B36)</f>
        <v>0</v>
      </c>
      <c r="C26" s="42">
        <f t="shared" ref="C26:J26" si="9">SUM(C27:C36)</f>
        <v>0</v>
      </c>
      <c r="D26" s="42">
        <f t="shared" si="9"/>
        <v>0</v>
      </c>
      <c r="E26" s="42">
        <f t="shared" si="9"/>
        <v>0</v>
      </c>
      <c r="F26" s="42">
        <f t="shared" si="9"/>
        <v>0</v>
      </c>
      <c r="G26" s="42">
        <f t="shared" si="9"/>
        <v>0</v>
      </c>
      <c r="H26" s="42">
        <f t="shared" si="9"/>
        <v>0</v>
      </c>
      <c r="I26" s="42">
        <f t="shared" si="9"/>
        <v>0</v>
      </c>
      <c r="J26" s="42">
        <f t="shared" si="9"/>
        <v>0</v>
      </c>
    </row>
    <row r="27" spans="1:10" x14ac:dyDescent="0.3">
      <c r="A27" s="35" t="s">
        <v>86</v>
      </c>
      <c r="B27" s="37">
        <f>'Partner 1'!D33</f>
        <v>0</v>
      </c>
      <c r="C27" s="37">
        <f>'Partner 1'!E33</f>
        <v>0</v>
      </c>
      <c r="D27" s="37">
        <f>'Partner 1'!F33</f>
        <v>0</v>
      </c>
      <c r="E27" s="37">
        <f>'Partner 1'!G33</f>
        <v>0</v>
      </c>
      <c r="F27" s="37">
        <f>'Partner 1'!H33</f>
        <v>0</v>
      </c>
      <c r="G27" s="37">
        <f>'Partner 1'!I33</f>
        <v>0</v>
      </c>
      <c r="H27" s="37">
        <f>'Partner 1'!J33</f>
        <v>0</v>
      </c>
      <c r="I27" s="37">
        <f>'Partner 1'!K33</f>
        <v>0</v>
      </c>
      <c r="J27" s="37">
        <f>'Partner 1'!L33</f>
        <v>0</v>
      </c>
    </row>
    <row r="28" spans="1:10" x14ac:dyDescent="0.3">
      <c r="A28" s="35" t="s">
        <v>87</v>
      </c>
      <c r="B28" s="37">
        <f>'Partner 2'!D33</f>
        <v>0</v>
      </c>
      <c r="C28" s="37">
        <f>'Partner 2'!E33</f>
        <v>0</v>
      </c>
      <c r="D28" s="37">
        <f>'Partner 2'!F33</f>
        <v>0</v>
      </c>
      <c r="E28" s="37">
        <f>'Partner 2'!G33</f>
        <v>0</v>
      </c>
      <c r="F28" s="37">
        <f>'Partner 2'!H33</f>
        <v>0</v>
      </c>
      <c r="G28" s="37">
        <f>'Partner 2'!I33</f>
        <v>0</v>
      </c>
      <c r="H28" s="37">
        <f>'Partner 2'!J33</f>
        <v>0</v>
      </c>
      <c r="I28" s="37">
        <f>'Partner 2'!K33</f>
        <v>0</v>
      </c>
      <c r="J28" s="37">
        <f>'Partner 2'!L33</f>
        <v>0</v>
      </c>
    </row>
    <row r="29" spans="1:10" x14ac:dyDescent="0.3">
      <c r="A29" s="35" t="s">
        <v>88</v>
      </c>
      <c r="B29" s="37">
        <f>'Partner 3'!D33</f>
        <v>0</v>
      </c>
      <c r="C29" s="37">
        <f>'Partner 3'!E33</f>
        <v>0</v>
      </c>
      <c r="D29" s="37">
        <f>'Partner 3'!F33</f>
        <v>0</v>
      </c>
      <c r="E29" s="37">
        <f>'Partner 3'!G33</f>
        <v>0</v>
      </c>
      <c r="F29" s="37">
        <f>'Partner 3'!H33</f>
        <v>0</v>
      </c>
      <c r="G29" s="37">
        <f>'Partner 3'!I33</f>
        <v>0</v>
      </c>
      <c r="H29" s="37">
        <f>'Partner 3'!J33</f>
        <v>0</v>
      </c>
      <c r="I29" s="37">
        <f>'Partner 3'!K33</f>
        <v>0</v>
      </c>
      <c r="J29" s="37">
        <f>'Partner 3'!L33</f>
        <v>0</v>
      </c>
    </row>
    <row r="30" spans="1:10" x14ac:dyDescent="0.3">
      <c r="A30" s="35" t="s">
        <v>89</v>
      </c>
      <c r="B30" s="37">
        <f>'Partner 4'!D33</f>
        <v>0</v>
      </c>
      <c r="C30" s="37">
        <f>'Partner 4'!E33</f>
        <v>0</v>
      </c>
      <c r="D30" s="37">
        <f>'Partner 4'!F33</f>
        <v>0</v>
      </c>
      <c r="E30" s="37">
        <f>'Partner 4'!G33</f>
        <v>0</v>
      </c>
      <c r="F30" s="37">
        <f>'Partner 4'!H33</f>
        <v>0</v>
      </c>
      <c r="G30" s="37">
        <f>'Partner 4'!I33</f>
        <v>0</v>
      </c>
      <c r="H30" s="37">
        <f>'Partner 4'!J33</f>
        <v>0</v>
      </c>
      <c r="I30" s="37">
        <f>'Partner 4'!K33</f>
        <v>0</v>
      </c>
      <c r="J30" s="37">
        <f>'Partner 4'!L33</f>
        <v>0</v>
      </c>
    </row>
    <row r="31" spans="1:10" x14ac:dyDescent="0.3">
      <c r="A31" s="35" t="s">
        <v>90</v>
      </c>
      <c r="B31" s="37">
        <f>'Partner 5'!D33</f>
        <v>0</v>
      </c>
      <c r="C31" s="37">
        <f>'Partner 5'!E33</f>
        <v>0</v>
      </c>
      <c r="D31" s="37">
        <f>'Partner 5'!F33</f>
        <v>0</v>
      </c>
      <c r="E31" s="37">
        <f>'Partner 5'!G33</f>
        <v>0</v>
      </c>
      <c r="F31" s="37">
        <f>'Partner 5'!H33</f>
        <v>0</v>
      </c>
      <c r="G31" s="37">
        <f>'Partner 5'!I33</f>
        <v>0</v>
      </c>
      <c r="H31" s="37">
        <f>'Partner 5'!J33</f>
        <v>0</v>
      </c>
      <c r="I31" s="37">
        <f>'Partner 5'!K33</f>
        <v>0</v>
      </c>
      <c r="J31" s="37">
        <f>'Partner 5'!L33</f>
        <v>0</v>
      </c>
    </row>
    <row r="32" spans="1:10" x14ac:dyDescent="0.3">
      <c r="A32" s="35" t="s">
        <v>91</v>
      </c>
      <c r="B32" s="37">
        <f>'Partner 6'!D33</f>
        <v>0</v>
      </c>
      <c r="C32" s="37">
        <f>'Partner 6'!E33</f>
        <v>0</v>
      </c>
      <c r="D32" s="37">
        <f>'Partner 6'!F33</f>
        <v>0</v>
      </c>
      <c r="E32" s="37">
        <f>'Partner 6'!G33</f>
        <v>0</v>
      </c>
      <c r="F32" s="37">
        <f>'Partner 6'!H33</f>
        <v>0</v>
      </c>
      <c r="G32" s="37">
        <f>'Partner 6'!I33</f>
        <v>0</v>
      </c>
      <c r="H32" s="37">
        <f>'Partner 6'!J33</f>
        <v>0</v>
      </c>
      <c r="I32" s="37">
        <f>'Partner 6'!K33</f>
        <v>0</v>
      </c>
      <c r="J32" s="37">
        <f>'Partner 6'!L33</f>
        <v>0</v>
      </c>
    </row>
    <row r="33" spans="1:10" x14ac:dyDescent="0.3">
      <c r="A33" s="35" t="s">
        <v>92</v>
      </c>
      <c r="B33" s="37">
        <f>'Partner 7'!D33</f>
        <v>0</v>
      </c>
      <c r="C33" s="37">
        <f>'Partner 7'!E33</f>
        <v>0</v>
      </c>
      <c r="D33" s="37">
        <f>'Partner 7'!F33</f>
        <v>0</v>
      </c>
      <c r="E33" s="37">
        <f>'Partner 7'!G33</f>
        <v>0</v>
      </c>
      <c r="F33" s="37">
        <f>'Partner 7'!H33</f>
        <v>0</v>
      </c>
      <c r="G33" s="37">
        <f>'Partner 7'!I33</f>
        <v>0</v>
      </c>
      <c r="H33" s="37">
        <f>'Partner 7'!J33</f>
        <v>0</v>
      </c>
      <c r="I33" s="37">
        <f>'Partner 7'!K33</f>
        <v>0</v>
      </c>
      <c r="J33" s="37">
        <f>'Partner 7'!L33</f>
        <v>0</v>
      </c>
    </row>
    <row r="34" spans="1:10" x14ac:dyDescent="0.3">
      <c r="A34" s="35" t="s">
        <v>93</v>
      </c>
      <c r="B34" s="37">
        <f>'Partner 8'!D33</f>
        <v>0</v>
      </c>
      <c r="C34" s="37">
        <f>'Partner 8'!E33</f>
        <v>0</v>
      </c>
      <c r="D34" s="37">
        <f>'Partner 8'!F33</f>
        <v>0</v>
      </c>
      <c r="E34" s="37">
        <f>'Partner 8'!G33</f>
        <v>0</v>
      </c>
      <c r="F34" s="37">
        <f>'Partner 8'!H33</f>
        <v>0</v>
      </c>
      <c r="G34" s="37">
        <f>'Partner 8'!I33</f>
        <v>0</v>
      </c>
      <c r="H34" s="37">
        <f>'Partner 8'!J33</f>
        <v>0</v>
      </c>
      <c r="I34" s="37">
        <f>'Partner 8'!K33</f>
        <v>0</v>
      </c>
      <c r="J34" s="37">
        <f>'Partner 8'!L33</f>
        <v>0</v>
      </c>
    </row>
    <row r="35" spans="1:10" x14ac:dyDescent="0.3">
      <c r="A35" s="35"/>
    </row>
    <row r="36" spans="1:10" x14ac:dyDescent="0.3">
      <c r="A36" s="35"/>
    </row>
    <row r="37" spans="1:10" x14ac:dyDescent="0.3">
      <c r="A37" s="40" t="s">
        <v>35</v>
      </c>
      <c r="B37" s="42">
        <f>SUM(B38:B47)</f>
        <v>0</v>
      </c>
      <c r="C37" s="42">
        <f t="shared" ref="C37" si="10">SUM(C38:C47)</f>
        <v>0</v>
      </c>
      <c r="D37" s="42">
        <f t="shared" ref="D37" si="11">SUM(D38:D47)</f>
        <v>0</v>
      </c>
      <c r="E37" s="42">
        <f t="shared" ref="E37" si="12">SUM(E38:E47)</f>
        <v>0</v>
      </c>
      <c r="F37" s="42">
        <f t="shared" ref="F37" si="13">SUM(F38:F47)</f>
        <v>0</v>
      </c>
      <c r="G37" s="42">
        <f t="shared" ref="G37" si="14">SUM(G38:G47)</f>
        <v>0</v>
      </c>
      <c r="H37" s="42">
        <f t="shared" ref="H37" si="15">SUM(H38:H47)</f>
        <v>0</v>
      </c>
      <c r="I37" s="42">
        <f t="shared" ref="I37" si="16">SUM(I38:I47)</f>
        <v>0</v>
      </c>
      <c r="J37" s="42">
        <f t="shared" ref="J37" si="17">SUM(J38:J47)</f>
        <v>0</v>
      </c>
    </row>
    <row r="38" spans="1:10" x14ac:dyDescent="0.3">
      <c r="A38" s="35" t="s">
        <v>86</v>
      </c>
      <c r="B38" s="37">
        <f>'Partner 1'!D34</f>
        <v>0</v>
      </c>
      <c r="C38" s="37">
        <f>'Partner 1'!E34</f>
        <v>0</v>
      </c>
      <c r="D38" s="37">
        <f>'Partner 1'!F34</f>
        <v>0</v>
      </c>
      <c r="E38" s="37">
        <f>'Partner 1'!G34</f>
        <v>0</v>
      </c>
      <c r="F38" s="37">
        <f>'Partner 1'!H34</f>
        <v>0</v>
      </c>
      <c r="G38" s="37">
        <f>'Partner 1'!I34</f>
        <v>0</v>
      </c>
      <c r="H38" s="37">
        <f>'Partner 1'!J34</f>
        <v>0</v>
      </c>
      <c r="I38" s="37">
        <f>'Partner 1'!K34</f>
        <v>0</v>
      </c>
      <c r="J38" s="37">
        <f>'Partner 1'!L34</f>
        <v>0</v>
      </c>
    </row>
    <row r="39" spans="1:10" x14ac:dyDescent="0.3">
      <c r="A39" s="35" t="s">
        <v>87</v>
      </c>
      <c r="B39" s="37">
        <f>'Partner 2'!D34</f>
        <v>0</v>
      </c>
      <c r="C39" s="37">
        <f>'Partner 2'!E34</f>
        <v>0</v>
      </c>
      <c r="D39" s="37">
        <f>'Partner 2'!F34</f>
        <v>0</v>
      </c>
      <c r="E39" s="37">
        <f>'Partner 2'!G34</f>
        <v>0</v>
      </c>
      <c r="F39" s="37">
        <f>'Partner 2'!H34</f>
        <v>0</v>
      </c>
      <c r="G39" s="37">
        <f>'Partner 2'!I34</f>
        <v>0</v>
      </c>
      <c r="H39" s="37">
        <f>'Partner 2'!J34</f>
        <v>0</v>
      </c>
      <c r="I39" s="37">
        <f>'Partner 2'!K34</f>
        <v>0</v>
      </c>
      <c r="J39" s="37">
        <f>'Partner 2'!L34</f>
        <v>0</v>
      </c>
    </row>
    <row r="40" spans="1:10" x14ac:dyDescent="0.3">
      <c r="A40" s="35" t="s">
        <v>88</v>
      </c>
      <c r="B40" s="37">
        <f>'Partner 3'!D34</f>
        <v>0</v>
      </c>
      <c r="C40" s="37">
        <f>'Partner 3'!E34</f>
        <v>0</v>
      </c>
      <c r="D40" s="37">
        <f>'Partner 3'!F34</f>
        <v>0</v>
      </c>
      <c r="E40" s="37">
        <f>'Partner 3'!G34</f>
        <v>0</v>
      </c>
      <c r="F40" s="37">
        <f>'Partner 3'!H34</f>
        <v>0</v>
      </c>
      <c r="G40" s="37">
        <f>'Partner 3'!I34</f>
        <v>0</v>
      </c>
      <c r="H40" s="37">
        <f>'Partner 3'!J34</f>
        <v>0</v>
      </c>
      <c r="I40" s="37">
        <f>'Partner 3'!K34</f>
        <v>0</v>
      </c>
      <c r="J40" s="37">
        <f>'Partner 3'!L34</f>
        <v>0</v>
      </c>
    </row>
    <row r="41" spans="1:10" x14ac:dyDescent="0.3">
      <c r="A41" s="35" t="s">
        <v>89</v>
      </c>
      <c r="B41" s="37">
        <f>'Partner 4'!D34</f>
        <v>0</v>
      </c>
      <c r="C41" s="37">
        <f>'Partner 4'!E34</f>
        <v>0</v>
      </c>
      <c r="D41" s="37">
        <f>'Partner 4'!F34</f>
        <v>0</v>
      </c>
      <c r="E41" s="37">
        <f>'Partner 4'!G34</f>
        <v>0</v>
      </c>
      <c r="F41" s="37">
        <f>'Partner 4'!H34</f>
        <v>0</v>
      </c>
      <c r="G41" s="37">
        <f>'Partner 4'!I34</f>
        <v>0</v>
      </c>
      <c r="H41" s="37">
        <f>'Partner 4'!J34</f>
        <v>0</v>
      </c>
      <c r="I41" s="37">
        <f>'Partner 4'!K34</f>
        <v>0</v>
      </c>
      <c r="J41" s="37">
        <f>'Partner 4'!L34</f>
        <v>0</v>
      </c>
    </row>
    <row r="42" spans="1:10" x14ac:dyDescent="0.3">
      <c r="A42" s="35" t="s">
        <v>90</v>
      </c>
      <c r="B42" s="37">
        <f>'Partner 5'!D34</f>
        <v>0</v>
      </c>
      <c r="C42" s="37">
        <f>'Partner 5'!E34</f>
        <v>0</v>
      </c>
      <c r="D42" s="37">
        <f>'Partner 5'!F34</f>
        <v>0</v>
      </c>
      <c r="E42" s="37">
        <f>'Partner 5'!G34</f>
        <v>0</v>
      </c>
      <c r="F42" s="37">
        <f>'Partner 5'!H34</f>
        <v>0</v>
      </c>
      <c r="G42" s="37">
        <f>'Partner 5'!I34</f>
        <v>0</v>
      </c>
      <c r="H42" s="37">
        <f>'Partner 5'!J34</f>
        <v>0</v>
      </c>
      <c r="I42" s="37">
        <f>'Partner 5'!K34</f>
        <v>0</v>
      </c>
      <c r="J42" s="37">
        <f>'Partner 5'!L34</f>
        <v>0</v>
      </c>
    </row>
    <row r="43" spans="1:10" x14ac:dyDescent="0.3">
      <c r="A43" s="35" t="s">
        <v>91</v>
      </c>
      <c r="B43" s="37">
        <f>'Partner 6'!D34</f>
        <v>0</v>
      </c>
      <c r="C43" s="37">
        <f>'Partner 6'!E34</f>
        <v>0</v>
      </c>
      <c r="D43" s="37">
        <f>'Partner 6'!F34</f>
        <v>0</v>
      </c>
      <c r="E43" s="37">
        <f>'Partner 6'!G34</f>
        <v>0</v>
      </c>
      <c r="F43" s="37">
        <f>'Partner 6'!H34</f>
        <v>0</v>
      </c>
      <c r="G43" s="37">
        <f>'Partner 6'!I34</f>
        <v>0</v>
      </c>
      <c r="H43" s="37">
        <f>'Partner 6'!J34</f>
        <v>0</v>
      </c>
      <c r="I43" s="37">
        <f>'Partner 6'!K34</f>
        <v>0</v>
      </c>
      <c r="J43" s="37">
        <f>'Partner 6'!L34</f>
        <v>0</v>
      </c>
    </row>
    <row r="44" spans="1:10" x14ac:dyDescent="0.3">
      <c r="A44" s="35" t="s">
        <v>92</v>
      </c>
      <c r="B44" s="37">
        <f>'Partner 7'!D34</f>
        <v>0</v>
      </c>
      <c r="C44" s="37">
        <f>'Partner 7'!E34</f>
        <v>0</v>
      </c>
      <c r="D44" s="37">
        <f>'Partner 7'!F34</f>
        <v>0</v>
      </c>
      <c r="E44" s="37">
        <f>'Partner 7'!G34</f>
        <v>0</v>
      </c>
      <c r="F44" s="37">
        <f>'Partner 7'!H34</f>
        <v>0</v>
      </c>
      <c r="G44" s="37">
        <f>'Partner 7'!I34</f>
        <v>0</v>
      </c>
      <c r="H44" s="37">
        <f>'Partner 7'!J34</f>
        <v>0</v>
      </c>
      <c r="I44" s="37">
        <f>'Partner 7'!K34</f>
        <v>0</v>
      </c>
      <c r="J44" s="37">
        <f>'Partner 7'!L34</f>
        <v>0</v>
      </c>
    </row>
    <row r="45" spans="1:10" x14ac:dyDescent="0.3">
      <c r="A45" s="35" t="s">
        <v>93</v>
      </c>
      <c r="B45" s="37">
        <f>'Partner 8'!D34</f>
        <v>0</v>
      </c>
      <c r="C45" s="37">
        <f>'Partner 8'!E34</f>
        <v>0</v>
      </c>
      <c r="D45" s="37">
        <f>'Partner 8'!F34</f>
        <v>0</v>
      </c>
      <c r="E45" s="37">
        <f>'Partner 8'!G34</f>
        <v>0</v>
      </c>
      <c r="F45" s="37">
        <f>'Partner 8'!H34</f>
        <v>0</v>
      </c>
      <c r="G45" s="37">
        <f>'Partner 8'!I34</f>
        <v>0</v>
      </c>
      <c r="H45" s="37">
        <f>'Partner 8'!J34</f>
        <v>0</v>
      </c>
      <c r="I45" s="37">
        <f>'Partner 8'!K34</f>
        <v>0</v>
      </c>
      <c r="J45" s="37">
        <f>'Partner 8'!L34</f>
        <v>0</v>
      </c>
    </row>
    <row r="46" spans="1:10" x14ac:dyDescent="0.3">
      <c r="A46" s="35"/>
    </row>
    <row r="47" spans="1:10" x14ac:dyDescent="0.3">
      <c r="A47" s="35"/>
    </row>
    <row r="48" spans="1:10" x14ac:dyDescent="0.3">
      <c r="A48" s="43" t="s">
        <v>81</v>
      </c>
      <c r="B48" s="44">
        <f>B4+B15+B26+B37</f>
        <v>0</v>
      </c>
      <c r="C48" s="44">
        <f t="shared" ref="C48:J48" si="18">C4+C15+C26+C37</f>
        <v>0</v>
      </c>
      <c r="D48" s="44">
        <f t="shared" si="18"/>
        <v>0</v>
      </c>
      <c r="E48" s="44">
        <f t="shared" si="18"/>
        <v>0</v>
      </c>
      <c r="F48" s="44">
        <f t="shared" si="18"/>
        <v>0</v>
      </c>
      <c r="G48" s="44">
        <f t="shared" si="18"/>
        <v>0</v>
      </c>
      <c r="H48" s="44">
        <f t="shared" si="18"/>
        <v>0</v>
      </c>
      <c r="I48" s="44">
        <f t="shared" si="18"/>
        <v>0</v>
      </c>
      <c r="J48" s="44">
        <f t="shared" si="18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9"/>
  <sheetViews>
    <sheetView topLeftCell="A37" workbookViewId="0">
      <selection activeCell="L57" sqref="L57"/>
    </sheetView>
  </sheetViews>
  <sheetFormatPr baseColWidth="10" defaultColWidth="9.109375" defaultRowHeight="14.4" x14ac:dyDescent="0.3"/>
  <cols>
    <col min="1" max="1" width="33.109375" customWidth="1"/>
  </cols>
  <sheetData>
    <row r="1" spans="1:10" x14ac:dyDescent="0.3">
      <c r="A1" s="35"/>
    </row>
    <row r="2" spans="1:10" ht="15.6" x14ac:dyDescent="0.3">
      <c r="A2" s="53" t="s">
        <v>57</v>
      </c>
      <c r="B2" s="53">
        <v>2017</v>
      </c>
      <c r="C2" s="31">
        <v>2018</v>
      </c>
      <c r="D2" s="31">
        <v>2019</v>
      </c>
      <c r="E2" s="31">
        <v>2020</v>
      </c>
      <c r="F2" s="31">
        <v>2021</v>
      </c>
      <c r="G2" s="31">
        <v>2022</v>
      </c>
      <c r="H2" s="31">
        <v>2023</v>
      </c>
      <c r="I2" s="31">
        <v>2024</v>
      </c>
      <c r="J2" s="31" t="s">
        <v>36</v>
      </c>
    </row>
    <row r="3" spans="1:10" x14ac:dyDescent="0.3">
      <c r="A3" s="35"/>
    </row>
    <row r="4" spans="1:10" x14ac:dyDescent="0.3">
      <c r="A4" s="38" t="s">
        <v>45</v>
      </c>
      <c r="B4" s="39" t="e">
        <f>SUM(B5:B14)</f>
        <v>#REF!</v>
      </c>
      <c r="C4" s="39" t="e">
        <f t="shared" ref="C4:J4" si="0">SUM(C5:C14)</f>
        <v>#REF!</v>
      </c>
      <c r="D4" s="39" t="e">
        <f t="shared" si="0"/>
        <v>#REF!</v>
      </c>
      <c r="E4" s="39" t="e">
        <f t="shared" si="0"/>
        <v>#REF!</v>
      </c>
      <c r="F4" s="39" t="e">
        <f t="shared" si="0"/>
        <v>#REF!</v>
      </c>
      <c r="G4" s="39" t="e">
        <f t="shared" si="0"/>
        <v>#REF!</v>
      </c>
      <c r="H4" s="39" t="e">
        <f t="shared" si="0"/>
        <v>#REF!</v>
      </c>
      <c r="I4" s="39" t="e">
        <f t="shared" si="0"/>
        <v>#REF!</v>
      </c>
      <c r="J4" s="39" t="e">
        <f t="shared" si="0"/>
        <v>#REF!</v>
      </c>
    </row>
    <row r="5" spans="1:10" x14ac:dyDescent="0.3">
      <c r="A5" s="35" t="s">
        <v>39</v>
      </c>
      <c r="B5" s="37" t="e">
        <f>'Partner 1'!#REF!</f>
        <v>#REF!</v>
      </c>
      <c r="C5" s="37" t="e">
        <f>'Partner 1'!#REF!</f>
        <v>#REF!</v>
      </c>
      <c r="D5" s="37" t="e">
        <f>'Partner 1'!#REF!</f>
        <v>#REF!</v>
      </c>
      <c r="E5" s="37" t="e">
        <f>'Partner 1'!#REF!</f>
        <v>#REF!</v>
      </c>
      <c r="F5" s="37" t="e">
        <f>'Partner 1'!#REF!</f>
        <v>#REF!</v>
      </c>
      <c r="G5" s="37" t="e">
        <f>'Partner 1'!#REF!</f>
        <v>#REF!</v>
      </c>
      <c r="H5" s="37" t="e">
        <f>'Partner 1'!#REF!</f>
        <v>#REF!</v>
      </c>
      <c r="I5" s="37" t="e">
        <f>'Partner 1'!#REF!</f>
        <v>#REF!</v>
      </c>
      <c r="J5" s="37" t="e">
        <f>'Partner 1'!#REF!</f>
        <v>#REF!</v>
      </c>
    </row>
    <row r="6" spans="1:10" x14ac:dyDescent="0.3">
      <c r="A6" s="35" t="s">
        <v>40</v>
      </c>
      <c r="B6" s="37">
        <f>'Partner 2'!D39</f>
        <v>0</v>
      </c>
      <c r="C6" s="37">
        <f>'Partner 2'!E39</f>
        <v>0</v>
      </c>
      <c r="D6" s="37">
        <f>'Partner 2'!F39</f>
        <v>0</v>
      </c>
      <c r="E6" s="37">
        <f>'Partner 2'!G39</f>
        <v>0</v>
      </c>
      <c r="F6" s="37">
        <f>'Partner 2'!H39</f>
        <v>0</v>
      </c>
      <c r="G6" s="37">
        <f>'Partner 2'!I39</f>
        <v>0</v>
      </c>
      <c r="H6" s="37">
        <f>'Partner 2'!J39</f>
        <v>0</v>
      </c>
      <c r="I6" s="37">
        <f>'Partner 2'!K39</f>
        <v>0</v>
      </c>
      <c r="J6" s="37">
        <f>'Partner 2'!L39</f>
        <v>0</v>
      </c>
    </row>
    <row r="7" spans="1:10" x14ac:dyDescent="0.3">
      <c r="A7" t="s">
        <v>41</v>
      </c>
      <c r="B7" s="37">
        <f>'Partner 3'!D39</f>
        <v>0</v>
      </c>
      <c r="C7" s="37">
        <f>'Partner 3'!E39</f>
        <v>0</v>
      </c>
      <c r="D7" s="37">
        <f>'Partner 3'!F39</f>
        <v>0</v>
      </c>
      <c r="E7" s="37">
        <f>'Partner 3'!G39</f>
        <v>0</v>
      </c>
      <c r="F7" s="37">
        <f>'Partner 3'!H39</f>
        <v>0</v>
      </c>
      <c r="G7" s="37">
        <f>'Partner 3'!I39</f>
        <v>0</v>
      </c>
      <c r="H7" s="37">
        <f>'Partner 3'!J39</f>
        <v>0</v>
      </c>
      <c r="I7" s="37">
        <f>'Partner 3'!K39</f>
        <v>0</v>
      </c>
      <c r="J7" s="37">
        <f>'Partner 3'!L39</f>
        <v>0</v>
      </c>
    </row>
    <row r="8" spans="1:10" x14ac:dyDescent="0.3">
      <c r="A8" t="s">
        <v>42</v>
      </c>
      <c r="B8" s="37">
        <f>'Partner 4'!D39</f>
        <v>0</v>
      </c>
      <c r="C8" s="37">
        <f>'Partner 4'!E39</f>
        <v>0</v>
      </c>
      <c r="D8" s="37">
        <f>'Partner 4'!F39</f>
        <v>0</v>
      </c>
      <c r="E8" s="37">
        <f>'Partner 4'!G39</f>
        <v>0</v>
      </c>
      <c r="F8" s="37">
        <f>'Partner 4'!H39</f>
        <v>0</v>
      </c>
      <c r="G8" s="37">
        <f>'Partner 4'!I39</f>
        <v>0</v>
      </c>
      <c r="H8" s="37">
        <f>'Partner 4'!J39</f>
        <v>0</v>
      </c>
      <c r="I8" s="37">
        <f>'Partner 4'!K39</f>
        <v>0</v>
      </c>
      <c r="J8" s="37">
        <f>'Partner 4'!L39</f>
        <v>0</v>
      </c>
    </row>
    <row r="9" spans="1:10" x14ac:dyDescent="0.3">
      <c r="A9" t="s">
        <v>43</v>
      </c>
      <c r="B9" s="37">
        <f>'Partner 5'!D39</f>
        <v>0</v>
      </c>
      <c r="C9" s="37">
        <f>'Partner 5'!E39</f>
        <v>0</v>
      </c>
      <c r="D9" s="37">
        <f>'Partner 5'!F39</f>
        <v>0</v>
      </c>
      <c r="E9" s="37">
        <f>'Partner 5'!G39</f>
        <v>0</v>
      </c>
      <c r="F9" s="37">
        <f>'Partner 5'!H39</f>
        <v>0</v>
      </c>
      <c r="G9" s="37">
        <f>'Partner 5'!I39</f>
        <v>0</v>
      </c>
      <c r="H9" s="37">
        <f>'Partner 5'!J39</f>
        <v>0</v>
      </c>
      <c r="I9" s="37">
        <f>'Partner 5'!K39</f>
        <v>0</v>
      </c>
      <c r="J9" s="37">
        <f>'Partner 5'!L39</f>
        <v>0</v>
      </c>
    </row>
    <row r="10" spans="1:10" x14ac:dyDescent="0.3">
      <c r="A10" t="s">
        <v>75</v>
      </c>
      <c r="B10" s="37">
        <f>'Partner 6'!D39</f>
        <v>0</v>
      </c>
    </row>
    <row r="11" spans="1:10" x14ac:dyDescent="0.3">
      <c r="A11" t="s">
        <v>76</v>
      </c>
      <c r="B11" s="37">
        <f>'Partner 7'!D39</f>
        <v>0</v>
      </c>
    </row>
    <row r="12" spans="1:10" x14ac:dyDescent="0.3">
      <c r="A12" t="s">
        <v>77</v>
      </c>
      <c r="B12" s="37">
        <f>'Partner 8'!D39</f>
        <v>0</v>
      </c>
    </row>
    <row r="13" spans="1:10" x14ac:dyDescent="0.3">
      <c r="A13" t="s">
        <v>78</v>
      </c>
    </row>
    <row r="14" spans="1:10" x14ac:dyDescent="0.3">
      <c r="A14" t="s">
        <v>79</v>
      </c>
    </row>
    <row r="15" spans="1:10" x14ac:dyDescent="0.3">
      <c r="A15" s="41" t="s">
        <v>46</v>
      </c>
      <c r="B15" s="39" t="e">
        <f>SUM(B16:B25)</f>
        <v>#REF!</v>
      </c>
      <c r="C15" s="39" t="e">
        <f t="shared" ref="C15:J15" si="1">SUM(C16:C25)</f>
        <v>#REF!</v>
      </c>
      <c r="D15" s="39" t="e">
        <f t="shared" si="1"/>
        <v>#REF!</v>
      </c>
      <c r="E15" s="39" t="e">
        <f t="shared" si="1"/>
        <v>#REF!</v>
      </c>
      <c r="F15" s="39" t="e">
        <f t="shared" si="1"/>
        <v>#REF!</v>
      </c>
      <c r="G15" s="39" t="e">
        <f t="shared" si="1"/>
        <v>#REF!</v>
      </c>
      <c r="H15" s="39" t="e">
        <f t="shared" si="1"/>
        <v>#REF!</v>
      </c>
      <c r="I15" s="39" t="e">
        <f t="shared" si="1"/>
        <v>#REF!</v>
      </c>
      <c r="J15" s="39" t="e">
        <f t="shared" si="1"/>
        <v>#REF!</v>
      </c>
    </row>
    <row r="16" spans="1:10" x14ac:dyDescent="0.3">
      <c r="A16" s="35" t="s">
        <v>39</v>
      </c>
      <c r="B16" s="37" t="e">
        <f>'Partner 1'!#REF!</f>
        <v>#REF!</v>
      </c>
      <c r="C16" s="37" t="e">
        <f>'Partner 1'!#REF!</f>
        <v>#REF!</v>
      </c>
      <c r="D16" s="37" t="e">
        <f>'Partner 1'!#REF!</f>
        <v>#REF!</v>
      </c>
      <c r="E16" s="37" t="e">
        <f>'Partner 1'!#REF!</f>
        <v>#REF!</v>
      </c>
      <c r="F16" s="37" t="e">
        <f>'Partner 1'!#REF!</f>
        <v>#REF!</v>
      </c>
      <c r="G16" s="37" t="e">
        <f>'Partner 1'!#REF!</f>
        <v>#REF!</v>
      </c>
      <c r="H16" s="37" t="e">
        <f>'Partner 1'!#REF!</f>
        <v>#REF!</v>
      </c>
      <c r="I16" s="37" t="e">
        <f>'Partner 1'!#REF!</f>
        <v>#REF!</v>
      </c>
      <c r="J16" s="37" t="e">
        <f>'Partner 1'!#REF!</f>
        <v>#REF!</v>
      </c>
    </row>
    <row r="17" spans="1:10" x14ac:dyDescent="0.3">
      <c r="A17" s="35" t="s">
        <v>40</v>
      </c>
      <c r="B17" s="37">
        <f>'Partner 2'!D40</f>
        <v>0</v>
      </c>
      <c r="C17" s="37">
        <f>'Partner 2'!E40</f>
        <v>0</v>
      </c>
      <c r="D17" s="37">
        <f>'Partner 2'!F40</f>
        <v>0</v>
      </c>
      <c r="E17" s="37">
        <f>'Partner 2'!G40</f>
        <v>0</v>
      </c>
      <c r="F17" s="37">
        <f>'Partner 2'!H40</f>
        <v>0</v>
      </c>
      <c r="G17" s="37">
        <f>'Partner 2'!I40</f>
        <v>0</v>
      </c>
      <c r="H17" s="37">
        <f>'Partner 2'!J40</f>
        <v>0</v>
      </c>
      <c r="I17" s="37">
        <f>'Partner 2'!K40</f>
        <v>0</v>
      </c>
      <c r="J17" s="37">
        <f>'Partner 2'!L40</f>
        <v>0</v>
      </c>
    </row>
    <row r="18" spans="1:10" x14ac:dyDescent="0.3">
      <c r="A18" t="s">
        <v>41</v>
      </c>
      <c r="B18" s="37">
        <f>'Partner 3'!D40</f>
        <v>0</v>
      </c>
      <c r="C18" s="37">
        <f>'Partner 3'!E40</f>
        <v>0</v>
      </c>
      <c r="D18" s="37">
        <f>'Partner 3'!F40</f>
        <v>0</v>
      </c>
      <c r="E18" s="37">
        <f>'Partner 3'!G40</f>
        <v>0</v>
      </c>
      <c r="F18" s="37">
        <f>'Partner 3'!H40</f>
        <v>0</v>
      </c>
      <c r="G18" s="37">
        <f>'Partner 3'!I40</f>
        <v>0</v>
      </c>
      <c r="H18" s="37">
        <f>'Partner 3'!J40</f>
        <v>0</v>
      </c>
      <c r="I18" s="37">
        <f>'Partner 3'!K40</f>
        <v>0</v>
      </c>
      <c r="J18" s="37">
        <f>'Partner 3'!L40</f>
        <v>0</v>
      </c>
    </row>
    <row r="19" spans="1:10" x14ac:dyDescent="0.3">
      <c r="A19" t="s">
        <v>42</v>
      </c>
      <c r="B19" s="37">
        <f>'Partner 4'!D40</f>
        <v>0</v>
      </c>
      <c r="C19" s="37">
        <f>'Partner 4'!E40</f>
        <v>0</v>
      </c>
      <c r="D19" s="37">
        <f>'Partner 4'!F40</f>
        <v>0</v>
      </c>
      <c r="E19" s="37">
        <f>'Partner 4'!G40</f>
        <v>0</v>
      </c>
      <c r="F19" s="37">
        <f>'Partner 4'!H40</f>
        <v>0</v>
      </c>
      <c r="G19" s="37">
        <f>'Partner 4'!I40</f>
        <v>0</v>
      </c>
      <c r="H19" s="37">
        <f>'Partner 4'!J40</f>
        <v>0</v>
      </c>
      <c r="I19" s="37">
        <f>'Partner 4'!K40</f>
        <v>0</v>
      </c>
      <c r="J19" s="37">
        <f>'Partner 4'!L40</f>
        <v>0</v>
      </c>
    </row>
    <row r="20" spans="1:10" x14ac:dyDescent="0.3">
      <c r="A20" t="s">
        <v>43</v>
      </c>
      <c r="B20" s="37">
        <f>'Partner 5'!D40</f>
        <v>0</v>
      </c>
      <c r="C20" s="37">
        <f>'Partner 5'!E40</f>
        <v>0</v>
      </c>
      <c r="D20" s="37">
        <f>'Partner 5'!F40</f>
        <v>0</v>
      </c>
      <c r="E20" s="37">
        <f>'Partner 5'!G40</f>
        <v>0</v>
      </c>
      <c r="F20" s="37">
        <f>'Partner 5'!H40</f>
        <v>0</v>
      </c>
      <c r="G20" s="37">
        <f>'Partner 5'!I40</f>
        <v>0</v>
      </c>
      <c r="H20" s="37">
        <f>'Partner 5'!J40</f>
        <v>0</v>
      </c>
      <c r="I20" s="37">
        <f>'Partner 5'!K40</f>
        <v>0</v>
      </c>
      <c r="J20" s="37">
        <f>'Partner 5'!L40</f>
        <v>0</v>
      </c>
    </row>
    <row r="21" spans="1:10" x14ac:dyDescent="0.3">
      <c r="A21" t="s">
        <v>75</v>
      </c>
      <c r="B21" s="37">
        <f>'Partner 6'!D40</f>
        <v>0</v>
      </c>
      <c r="C21" s="37">
        <f>'Partner 6'!E40</f>
        <v>0</v>
      </c>
      <c r="D21" s="37">
        <f>'Partner 6'!F40</f>
        <v>0</v>
      </c>
      <c r="E21" s="37">
        <f>'Partner 6'!G40</f>
        <v>0</v>
      </c>
      <c r="F21" s="37">
        <f>'Partner 6'!H40</f>
        <v>0</v>
      </c>
      <c r="G21" s="37">
        <f>'Partner 6'!I40</f>
        <v>0</v>
      </c>
      <c r="H21" s="37">
        <f>'Partner 6'!J40</f>
        <v>0</v>
      </c>
      <c r="I21" s="37">
        <f>'Partner 6'!K40</f>
        <v>0</v>
      </c>
      <c r="J21" s="37">
        <f>'Partner 6'!L40</f>
        <v>0</v>
      </c>
    </row>
    <row r="22" spans="1:10" x14ac:dyDescent="0.3">
      <c r="A22" t="s">
        <v>76</v>
      </c>
      <c r="B22" s="37">
        <f>'Partner 7'!D40</f>
        <v>0</v>
      </c>
      <c r="C22" s="37">
        <f>'Partner 7'!E40</f>
        <v>0</v>
      </c>
      <c r="D22" s="37">
        <f>'Partner 7'!F40</f>
        <v>0</v>
      </c>
      <c r="E22" s="37">
        <f>'Partner 7'!G40</f>
        <v>0</v>
      </c>
      <c r="F22" s="37">
        <f>'Partner 7'!H40</f>
        <v>0</v>
      </c>
      <c r="G22" s="37">
        <f>'Partner 7'!I40</f>
        <v>0</v>
      </c>
      <c r="H22" s="37">
        <f>'Partner 7'!J40</f>
        <v>0</v>
      </c>
      <c r="I22" s="37">
        <f>'Partner 7'!K40</f>
        <v>0</v>
      </c>
      <c r="J22" s="37">
        <f>'Partner 7'!L40</f>
        <v>0</v>
      </c>
    </row>
    <row r="23" spans="1:10" x14ac:dyDescent="0.3">
      <c r="A23" t="s">
        <v>77</v>
      </c>
      <c r="B23" s="37">
        <f>'Partner 8'!D40</f>
        <v>0</v>
      </c>
      <c r="C23" s="37">
        <f>'Partner 8'!E40</f>
        <v>0</v>
      </c>
      <c r="D23" s="37">
        <f>'Partner 8'!F40</f>
        <v>0</v>
      </c>
      <c r="E23" s="37">
        <f>'Partner 8'!G40</f>
        <v>0</v>
      </c>
      <c r="F23" s="37">
        <f>'Partner 8'!H40</f>
        <v>0</v>
      </c>
      <c r="G23" s="37">
        <f>'Partner 8'!I40</f>
        <v>0</v>
      </c>
      <c r="H23" s="37">
        <f>'Partner 8'!J40</f>
        <v>0</v>
      </c>
      <c r="I23" s="37">
        <f>'Partner 8'!K40</f>
        <v>0</v>
      </c>
      <c r="J23" s="37">
        <f>'Partner 8'!L40</f>
        <v>0</v>
      </c>
    </row>
    <row r="24" spans="1:10" x14ac:dyDescent="0.3">
      <c r="A24" t="s">
        <v>78</v>
      </c>
    </row>
    <row r="25" spans="1:10" x14ac:dyDescent="0.3">
      <c r="A25" t="s">
        <v>79</v>
      </c>
    </row>
    <row r="26" spans="1:10" x14ac:dyDescent="0.3">
      <c r="A26" s="40" t="s">
        <v>47</v>
      </c>
      <c r="B26" s="42" t="e">
        <f>SUM(B27:B36)</f>
        <v>#REF!</v>
      </c>
      <c r="C26" s="42" t="e">
        <f t="shared" ref="C26:J26" si="2">SUM(C27:C36)</f>
        <v>#REF!</v>
      </c>
      <c r="D26" s="42" t="e">
        <f t="shared" si="2"/>
        <v>#REF!</v>
      </c>
      <c r="E26" s="42" t="e">
        <f t="shared" si="2"/>
        <v>#REF!</v>
      </c>
      <c r="F26" s="42" t="e">
        <f t="shared" si="2"/>
        <v>#REF!</v>
      </c>
      <c r="G26" s="42" t="e">
        <f t="shared" si="2"/>
        <v>#REF!</v>
      </c>
      <c r="H26" s="42" t="e">
        <f t="shared" si="2"/>
        <v>#REF!</v>
      </c>
      <c r="I26" s="42" t="e">
        <f t="shared" si="2"/>
        <v>#REF!</v>
      </c>
      <c r="J26" s="42" t="e">
        <f t="shared" si="2"/>
        <v>#REF!</v>
      </c>
    </row>
    <row r="27" spans="1:10" x14ac:dyDescent="0.3">
      <c r="A27" s="35" t="s">
        <v>39</v>
      </c>
      <c r="B27" s="37" t="e">
        <f>'Partner 1'!#REF!</f>
        <v>#REF!</v>
      </c>
      <c r="C27" s="37" t="e">
        <f>'Partner 1'!#REF!</f>
        <v>#REF!</v>
      </c>
      <c r="D27" s="37" t="e">
        <f>'Partner 1'!#REF!</f>
        <v>#REF!</v>
      </c>
      <c r="E27" s="37" t="e">
        <f>'Partner 1'!#REF!</f>
        <v>#REF!</v>
      </c>
      <c r="F27" s="37" t="e">
        <f>'Partner 1'!#REF!</f>
        <v>#REF!</v>
      </c>
      <c r="G27" s="37" t="e">
        <f>'Partner 1'!#REF!</f>
        <v>#REF!</v>
      </c>
      <c r="H27" s="37" t="e">
        <f>'Partner 1'!#REF!</f>
        <v>#REF!</v>
      </c>
      <c r="I27" s="37" t="e">
        <f>'Partner 1'!#REF!</f>
        <v>#REF!</v>
      </c>
      <c r="J27" s="37" t="e">
        <f>'Partner 1'!#REF!</f>
        <v>#REF!</v>
      </c>
    </row>
    <row r="28" spans="1:10" x14ac:dyDescent="0.3">
      <c r="A28" s="35" t="s">
        <v>40</v>
      </c>
      <c r="B28" s="37">
        <f>'Partner 2'!D41</f>
        <v>0</v>
      </c>
      <c r="C28" s="37">
        <f>'Partner 2'!E41</f>
        <v>0</v>
      </c>
      <c r="D28" s="37">
        <f>'Partner 2'!F41</f>
        <v>0</v>
      </c>
      <c r="E28" s="37">
        <f>'Partner 2'!G41</f>
        <v>0</v>
      </c>
      <c r="F28" s="37">
        <f>'Partner 2'!H41</f>
        <v>0</v>
      </c>
      <c r="G28" s="37">
        <f>'Partner 2'!I41</f>
        <v>0</v>
      </c>
      <c r="H28" s="37">
        <f>'Partner 2'!J41</f>
        <v>0</v>
      </c>
      <c r="I28" s="37">
        <f>'Partner 2'!K41</f>
        <v>0</v>
      </c>
      <c r="J28" s="37">
        <f>'Partner 2'!L41</f>
        <v>0</v>
      </c>
    </row>
    <row r="29" spans="1:10" x14ac:dyDescent="0.3">
      <c r="A29" t="s">
        <v>41</v>
      </c>
      <c r="B29" s="37">
        <f>'Partner 3'!D41</f>
        <v>0</v>
      </c>
      <c r="C29" s="37">
        <f>'Partner 3'!E41</f>
        <v>0</v>
      </c>
      <c r="D29" s="37">
        <f>'Partner 3'!F41</f>
        <v>0</v>
      </c>
      <c r="E29" s="37">
        <f>'Partner 3'!G41</f>
        <v>0</v>
      </c>
      <c r="F29" s="37">
        <f>'Partner 3'!H41</f>
        <v>0</v>
      </c>
      <c r="G29" s="37">
        <f>'Partner 3'!I41</f>
        <v>0</v>
      </c>
      <c r="H29" s="37">
        <f>'Partner 3'!J41</f>
        <v>0</v>
      </c>
      <c r="I29" s="37">
        <f>'Partner 3'!K41</f>
        <v>0</v>
      </c>
      <c r="J29" s="37">
        <f>'Partner 3'!L41</f>
        <v>0</v>
      </c>
    </row>
    <row r="30" spans="1:10" x14ac:dyDescent="0.3">
      <c r="A30" t="s">
        <v>42</v>
      </c>
      <c r="B30" s="37">
        <f>'Partner 4'!D41</f>
        <v>0</v>
      </c>
      <c r="C30" s="37">
        <f>'Partner 4'!E41</f>
        <v>0</v>
      </c>
      <c r="D30" s="37">
        <f>'Partner 4'!F41</f>
        <v>0</v>
      </c>
      <c r="E30" s="37">
        <f>'Partner 4'!G41</f>
        <v>0</v>
      </c>
      <c r="F30" s="37">
        <f>'Partner 4'!H41</f>
        <v>0</v>
      </c>
      <c r="G30" s="37">
        <f>'Partner 4'!I41</f>
        <v>0</v>
      </c>
      <c r="H30" s="37">
        <f>'Partner 4'!J41</f>
        <v>0</v>
      </c>
      <c r="I30" s="37">
        <f>'Partner 4'!K41</f>
        <v>0</v>
      </c>
      <c r="J30" s="37">
        <f>'Partner 4'!L41</f>
        <v>0</v>
      </c>
    </row>
    <row r="31" spans="1:10" x14ac:dyDescent="0.3">
      <c r="A31" t="s">
        <v>43</v>
      </c>
      <c r="B31" s="37">
        <f>'Partner 5'!D41</f>
        <v>0</v>
      </c>
      <c r="C31" s="37">
        <f>'Partner 5'!E41</f>
        <v>0</v>
      </c>
      <c r="D31" s="37">
        <f>'Partner 5'!F41</f>
        <v>0</v>
      </c>
      <c r="E31" s="37">
        <f>'Partner 5'!G41</f>
        <v>0</v>
      </c>
      <c r="F31" s="37">
        <f>'Partner 5'!H41</f>
        <v>0</v>
      </c>
      <c r="G31" s="37">
        <f>'Partner 5'!I41</f>
        <v>0</v>
      </c>
      <c r="H31" s="37">
        <f>'Partner 5'!J41</f>
        <v>0</v>
      </c>
      <c r="I31" s="37">
        <f>'Partner 5'!K41</f>
        <v>0</v>
      </c>
      <c r="J31" s="37">
        <f>'Partner 5'!L41</f>
        <v>0</v>
      </c>
    </row>
    <row r="32" spans="1:10" x14ac:dyDescent="0.3">
      <c r="A32" t="s">
        <v>75</v>
      </c>
      <c r="B32" s="37">
        <f>'Partner 6'!D41</f>
        <v>0</v>
      </c>
      <c r="C32" s="37">
        <f>'Partner 6'!E41</f>
        <v>0</v>
      </c>
      <c r="D32" s="37">
        <f>'Partner 6'!F41</f>
        <v>0</v>
      </c>
      <c r="E32" s="37">
        <f>'Partner 6'!G41</f>
        <v>0</v>
      </c>
      <c r="F32" s="37">
        <f>'Partner 6'!H41</f>
        <v>0</v>
      </c>
      <c r="G32" s="37">
        <f>'Partner 6'!I41</f>
        <v>0</v>
      </c>
      <c r="H32" s="37">
        <f>'Partner 6'!J41</f>
        <v>0</v>
      </c>
      <c r="I32" s="37">
        <f>'Partner 6'!K41</f>
        <v>0</v>
      </c>
      <c r="J32" s="37">
        <f>'Partner 6'!L41</f>
        <v>0</v>
      </c>
    </row>
    <row r="33" spans="1:10" x14ac:dyDescent="0.3">
      <c r="A33" t="s">
        <v>76</v>
      </c>
      <c r="B33" s="37">
        <f>'Partner 7'!D41</f>
        <v>0</v>
      </c>
      <c r="C33" s="37">
        <f>'Partner 7'!E41</f>
        <v>0</v>
      </c>
      <c r="D33" s="37">
        <f>'Partner 7'!F41</f>
        <v>0</v>
      </c>
      <c r="E33" s="37">
        <f>'Partner 7'!G41</f>
        <v>0</v>
      </c>
      <c r="F33" s="37">
        <f>'Partner 7'!H41</f>
        <v>0</v>
      </c>
      <c r="G33" s="37">
        <f>'Partner 7'!I41</f>
        <v>0</v>
      </c>
      <c r="H33" s="37">
        <f>'Partner 7'!J41</f>
        <v>0</v>
      </c>
      <c r="I33" s="37">
        <f>'Partner 7'!K41</f>
        <v>0</v>
      </c>
      <c r="J33" s="37">
        <f>'Partner 7'!L41</f>
        <v>0</v>
      </c>
    </row>
    <row r="34" spans="1:10" x14ac:dyDescent="0.3">
      <c r="A34" t="s">
        <v>77</v>
      </c>
      <c r="B34" s="37">
        <f>'Partner 8'!D41</f>
        <v>0</v>
      </c>
      <c r="C34" s="37">
        <f>'Partner 8'!E41</f>
        <v>0</v>
      </c>
      <c r="D34" s="37">
        <f>'Partner 8'!F41</f>
        <v>0</v>
      </c>
      <c r="E34" s="37">
        <f>'Partner 8'!G41</f>
        <v>0</v>
      </c>
      <c r="F34" s="37">
        <f>'Partner 8'!H41</f>
        <v>0</v>
      </c>
      <c r="G34" s="37">
        <f>'Partner 8'!I41</f>
        <v>0</v>
      </c>
      <c r="H34" s="37">
        <f>'Partner 8'!J41</f>
        <v>0</v>
      </c>
      <c r="I34" s="37">
        <f>'Partner 8'!K41</f>
        <v>0</v>
      </c>
      <c r="J34" s="37">
        <f>'Partner 8'!L41</f>
        <v>0</v>
      </c>
    </row>
    <row r="35" spans="1:10" x14ac:dyDescent="0.3">
      <c r="A35" t="s">
        <v>78</v>
      </c>
    </row>
    <row r="36" spans="1:10" x14ac:dyDescent="0.3">
      <c r="A36" t="s">
        <v>79</v>
      </c>
    </row>
    <row r="37" spans="1:10" x14ac:dyDescent="0.3">
      <c r="A37" s="40" t="s">
        <v>59</v>
      </c>
      <c r="B37" s="42" t="e">
        <f>SUM(B38:B47)</f>
        <v>#REF!</v>
      </c>
      <c r="C37" s="42" t="e">
        <f t="shared" ref="C37:J37" si="3">SUM(C38:C47)</f>
        <v>#REF!</v>
      </c>
      <c r="D37" s="42" t="e">
        <f t="shared" si="3"/>
        <v>#REF!</v>
      </c>
      <c r="E37" s="42" t="e">
        <f t="shared" si="3"/>
        <v>#REF!</v>
      </c>
      <c r="F37" s="42" t="e">
        <f t="shared" si="3"/>
        <v>#REF!</v>
      </c>
      <c r="G37" s="42" t="e">
        <f t="shared" si="3"/>
        <v>#REF!</v>
      </c>
      <c r="H37" s="42" t="e">
        <f t="shared" si="3"/>
        <v>#REF!</v>
      </c>
      <c r="I37" s="42" t="e">
        <f t="shared" si="3"/>
        <v>#REF!</v>
      </c>
      <c r="J37" s="42" t="e">
        <f t="shared" si="3"/>
        <v>#REF!</v>
      </c>
    </row>
    <row r="38" spans="1:10" x14ac:dyDescent="0.3">
      <c r="A38" s="35" t="s">
        <v>39</v>
      </c>
      <c r="B38" s="37" t="e">
        <f>'Partner 1'!#REF!</f>
        <v>#REF!</v>
      </c>
      <c r="C38" s="37" t="e">
        <f>'Partner 1'!#REF!</f>
        <v>#REF!</v>
      </c>
      <c r="D38" s="37" t="e">
        <f>'Partner 1'!#REF!</f>
        <v>#REF!</v>
      </c>
      <c r="E38" s="37" t="e">
        <f>'Partner 1'!#REF!</f>
        <v>#REF!</v>
      </c>
      <c r="F38" s="37" t="e">
        <f>'Partner 1'!#REF!</f>
        <v>#REF!</v>
      </c>
      <c r="G38" s="37" t="e">
        <f>'Partner 1'!#REF!</f>
        <v>#REF!</v>
      </c>
      <c r="H38" s="37" t="e">
        <f>'Partner 1'!#REF!</f>
        <v>#REF!</v>
      </c>
      <c r="I38" s="37" t="e">
        <f>'Partner 1'!#REF!</f>
        <v>#REF!</v>
      </c>
      <c r="J38" s="37" t="e">
        <f>'Partner 1'!#REF!</f>
        <v>#REF!</v>
      </c>
    </row>
    <row r="39" spans="1:10" x14ac:dyDescent="0.3">
      <c r="A39" s="35" t="s">
        <v>40</v>
      </c>
      <c r="B39" s="37">
        <f>'Partner 2'!D42</f>
        <v>0</v>
      </c>
      <c r="C39" s="37">
        <f>'Partner 2'!E42</f>
        <v>0</v>
      </c>
      <c r="D39" s="37">
        <f>'Partner 2'!F42</f>
        <v>0</v>
      </c>
      <c r="E39" s="37">
        <f>'Partner 2'!G42</f>
        <v>0</v>
      </c>
      <c r="F39" s="37">
        <f>'Partner 2'!H42</f>
        <v>0</v>
      </c>
      <c r="G39" s="37">
        <f>'Partner 2'!I42</f>
        <v>0</v>
      </c>
      <c r="H39" s="37">
        <f>'Partner 2'!J42</f>
        <v>0</v>
      </c>
      <c r="I39" s="37">
        <f>'Partner 2'!K42</f>
        <v>0</v>
      </c>
      <c r="J39" s="37">
        <f>'Partner 2'!L42</f>
        <v>0</v>
      </c>
    </row>
    <row r="40" spans="1:10" x14ac:dyDescent="0.3">
      <c r="A40" t="s">
        <v>41</v>
      </c>
      <c r="B40" s="37">
        <f>'Partner 3'!D42</f>
        <v>0</v>
      </c>
      <c r="C40" s="37">
        <f>'Partner 3'!E42</f>
        <v>0</v>
      </c>
      <c r="D40" s="37">
        <f>'Partner 3'!F42</f>
        <v>0</v>
      </c>
      <c r="E40" s="37">
        <f>'Partner 3'!G42</f>
        <v>0</v>
      </c>
      <c r="F40" s="37">
        <f>'Partner 3'!H42</f>
        <v>0</v>
      </c>
      <c r="G40" s="37">
        <f>'Partner 3'!I42</f>
        <v>0</v>
      </c>
      <c r="H40" s="37">
        <f>'Partner 3'!J42</f>
        <v>0</v>
      </c>
      <c r="I40" s="37">
        <f>'Partner 3'!K42</f>
        <v>0</v>
      </c>
      <c r="J40" s="37">
        <f>'Partner 3'!L42</f>
        <v>0</v>
      </c>
    </row>
    <row r="41" spans="1:10" x14ac:dyDescent="0.3">
      <c r="A41" t="s">
        <v>42</v>
      </c>
      <c r="B41" s="37">
        <f>'Partner 4'!D42</f>
        <v>0</v>
      </c>
      <c r="C41" s="37">
        <f>'Partner 4'!E42</f>
        <v>0</v>
      </c>
      <c r="D41" s="37">
        <f>'Partner 4'!F42</f>
        <v>0</v>
      </c>
      <c r="E41" s="37">
        <f>'Partner 4'!G42</f>
        <v>0</v>
      </c>
      <c r="F41" s="37">
        <f>'Partner 4'!H42</f>
        <v>0</v>
      </c>
      <c r="G41" s="37">
        <f>'Partner 4'!I42</f>
        <v>0</v>
      </c>
      <c r="H41" s="37">
        <f>'Partner 4'!J42</f>
        <v>0</v>
      </c>
      <c r="I41" s="37">
        <f>'Partner 4'!K42</f>
        <v>0</v>
      </c>
      <c r="J41" s="37">
        <f>'Partner 4'!L42</f>
        <v>0</v>
      </c>
    </row>
    <row r="42" spans="1:10" x14ac:dyDescent="0.3">
      <c r="A42" t="s">
        <v>43</v>
      </c>
      <c r="B42" s="37">
        <f>'Partner 5'!D42</f>
        <v>0</v>
      </c>
      <c r="C42" s="37">
        <f>'Partner 5'!E42</f>
        <v>0</v>
      </c>
      <c r="D42" s="37">
        <f>'Partner 5'!F42</f>
        <v>0</v>
      </c>
      <c r="E42" s="37">
        <f>'Partner 5'!G42</f>
        <v>0</v>
      </c>
      <c r="F42" s="37">
        <f>'Partner 5'!H42</f>
        <v>0</v>
      </c>
      <c r="G42" s="37">
        <f>'Partner 5'!I42</f>
        <v>0</v>
      </c>
      <c r="H42" s="37">
        <f>'Partner 5'!J42</f>
        <v>0</v>
      </c>
      <c r="I42" s="37">
        <f>'Partner 5'!K42</f>
        <v>0</v>
      </c>
      <c r="J42" s="37">
        <f>'Partner 5'!L42</f>
        <v>0</v>
      </c>
    </row>
    <row r="43" spans="1:10" x14ac:dyDescent="0.3">
      <c r="A43" t="s">
        <v>75</v>
      </c>
      <c r="B43" s="37">
        <f>'Partner 6'!D42</f>
        <v>0</v>
      </c>
      <c r="C43" s="37">
        <f>'Partner 6'!E42</f>
        <v>0</v>
      </c>
      <c r="D43" s="37">
        <f>'Partner 6'!F42</f>
        <v>0</v>
      </c>
      <c r="E43" s="37">
        <f>'Partner 6'!G42</f>
        <v>0</v>
      </c>
      <c r="F43" s="37">
        <f>'Partner 6'!H42</f>
        <v>0</v>
      </c>
      <c r="G43" s="37">
        <f>'Partner 6'!I42</f>
        <v>0</v>
      </c>
      <c r="H43" s="37">
        <f>'Partner 6'!J42</f>
        <v>0</v>
      </c>
      <c r="I43" s="37">
        <f>'Partner 6'!K42</f>
        <v>0</v>
      </c>
      <c r="J43" s="37">
        <f>'Partner 6'!L42</f>
        <v>0</v>
      </c>
    </row>
    <row r="44" spans="1:10" x14ac:dyDescent="0.3">
      <c r="A44" t="s">
        <v>76</v>
      </c>
      <c r="B44" s="37">
        <f>'Partner 7'!D42</f>
        <v>0</v>
      </c>
      <c r="C44" s="37">
        <f>'Partner 7'!E42</f>
        <v>0</v>
      </c>
      <c r="D44" s="37">
        <f>'Partner 7'!F42</f>
        <v>0</v>
      </c>
      <c r="E44" s="37">
        <f>'Partner 7'!G42</f>
        <v>0</v>
      </c>
      <c r="F44" s="37">
        <f>'Partner 7'!H42</f>
        <v>0</v>
      </c>
      <c r="G44" s="37">
        <f>'Partner 7'!I42</f>
        <v>0</v>
      </c>
      <c r="H44" s="37">
        <f>'Partner 7'!J42</f>
        <v>0</v>
      </c>
      <c r="I44" s="37">
        <f>'Partner 7'!K42</f>
        <v>0</v>
      </c>
      <c r="J44" s="37">
        <f>'Partner 7'!L42</f>
        <v>0</v>
      </c>
    </row>
    <row r="45" spans="1:10" x14ac:dyDescent="0.3">
      <c r="A45" t="s">
        <v>77</v>
      </c>
      <c r="B45" s="37">
        <f>'Partner 8'!D42</f>
        <v>0</v>
      </c>
      <c r="C45" s="37">
        <f>'Partner 8'!E42</f>
        <v>0</v>
      </c>
      <c r="D45" s="37">
        <f>'Partner 8'!F42</f>
        <v>0</v>
      </c>
      <c r="E45" s="37">
        <f>'Partner 8'!G42</f>
        <v>0</v>
      </c>
      <c r="F45" s="37">
        <f>'Partner 8'!H42</f>
        <v>0</v>
      </c>
      <c r="G45" s="37">
        <f>'Partner 8'!I42</f>
        <v>0</v>
      </c>
      <c r="H45" s="37">
        <f>'Partner 8'!J42</f>
        <v>0</v>
      </c>
      <c r="I45" s="37">
        <f>'Partner 8'!K42</f>
        <v>0</v>
      </c>
      <c r="J45" s="37">
        <f>'Partner 8'!L42</f>
        <v>0</v>
      </c>
    </row>
    <row r="46" spans="1:10" x14ac:dyDescent="0.3">
      <c r="A46" t="s">
        <v>78</v>
      </c>
    </row>
    <row r="47" spans="1:10" x14ac:dyDescent="0.3">
      <c r="A47" t="s">
        <v>79</v>
      </c>
    </row>
    <row r="48" spans="1:10" x14ac:dyDescent="0.3">
      <c r="A48" s="40" t="s">
        <v>48</v>
      </c>
      <c r="B48" s="42" t="e">
        <f>SUM(B49:B58)</f>
        <v>#REF!</v>
      </c>
      <c r="C48" s="42" t="e">
        <f t="shared" ref="C48:J48" si="4">SUM(C49:C58)</f>
        <v>#REF!</v>
      </c>
      <c r="D48" s="42" t="e">
        <f t="shared" si="4"/>
        <v>#REF!</v>
      </c>
      <c r="E48" s="42" t="e">
        <f t="shared" si="4"/>
        <v>#REF!</v>
      </c>
      <c r="F48" s="42" t="e">
        <f t="shared" si="4"/>
        <v>#REF!</v>
      </c>
      <c r="G48" s="42" t="e">
        <f t="shared" si="4"/>
        <v>#REF!</v>
      </c>
      <c r="H48" s="42" t="e">
        <f t="shared" si="4"/>
        <v>#REF!</v>
      </c>
      <c r="I48" s="42" t="e">
        <f t="shared" si="4"/>
        <v>#REF!</v>
      </c>
      <c r="J48" s="42" t="e">
        <f t="shared" si="4"/>
        <v>#REF!</v>
      </c>
    </row>
    <row r="49" spans="1:11" x14ac:dyDescent="0.3">
      <c r="A49" s="35" t="s">
        <v>39</v>
      </c>
      <c r="B49" s="37" t="e">
        <f>'Partner 1'!#REF!</f>
        <v>#REF!</v>
      </c>
      <c r="C49" s="37" t="e">
        <f>'Partner 1'!#REF!</f>
        <v>#REF!</v>
      </c>
      <c r="D49" s="37" t="e">
        <f>'Partner 1'!#REF!</f>
        <v>#REF!</v>
      </c>
      <c r="E49" s="37" t="e">
        <f>'Partner 1'!#REF!</f>
        <v>#REF!</v>
      </c>
      <c r="F49" s="37" t="e">
        <f>'Partner 1'!#REF!</f>
        <v>#REF!</v>
      </c>
      <c r="G49" s="37" t="e">
        <f>'Partner 1'!#REF!</f>
        <v>#REF!</v>
      </c>
      <c r="H49" s="37" t="e">
        <f>'Partner 1'!#REF!</f>
        <v>#REF!</v>
      </c>
      <c r="I49" s="37" t="e">
        <f>'Partner 1'!#REF!</f>
        <v>#REF!</v>
      </c>
      <c r="J49" s="37" t="e">
        <f>'Partner 1'!#REF!</f>
        <v>#REF!</v>
      </c>
    </row>
    <row r="50" spans="1:11" x14ac:dyDescent="0.3">
      <c r="A50" s="35" t="s">
        <v>40</v>
      </c>
      <c r="B50" s="37">
        <f>'Partner 2'!D43</f>
        <v>0</v>
      </c>
      <c r="C50" s="37">
        <f>'Partner 2'!E43</f>
        <v>0</v>
      </c>
      <c r="D50" s="37">
        <f>'Partner 2'!F43</f>
        <v>0</v>
      </c>
      <c r="E50" s="37">
        <f>'Partner 2'!G43</f>
        <v>0</v>
      </c>
      <c r="F50" s="37">
        <f>'Partner 2'!H43</f>
        <v>0</v>
      </c>
      <c r="G50" s="37">
        <f>'Partner 2'!I43</f>
        <v>0</v>
      </c>
      <c r="H50" s="37">
        <f>'Partner 2'!J43</f>
        <v>0</v>
      </c>
      <c r="I50" s="37">
        <f>'Partner 2'!K43</f>
        <v>0</v>
      </c>
      <c r="J50" s="37">
        <f>'Partner 2'!L43</f>
        <v>0</v>
      </c>
    </row>
    <row r="51" spans="1:11" x14ac:dyDescent="0.3">
      <c r="A51" t="s">
        <v>41</v>
      </c>
      <c r="B51" s="37">
        <f>'Partner 3'!D43</f>
        <v>0</v>
      </c>
      <c r="C51" s="37">
        <f>'Partner 3'!E43</f>
        <v>0</v>
      </c>
      <c r="D51" s="37">
        <f>'Partner 3'!F43</f>
        <v>0</v>
      </c>
      <c r="E51" s="37">
        <f>'Partner 3'!G43</f>
        <v>0</v>
      </c>
      <c r="F51" s="37">
        <f>'Partner 3'!H43</f>
        <v>0</v>
      </c>
      <c r="G51" s="37">
        <f>'Partner 3'!I43</f>
        <v>0</v>
      </c>
      <c r="H51" s="37">
        <f>'Partner 3'!J43</f>
        <v>0</v>
      </c>
      <c r="I51" s="37">
        <f>'Partner 3'!K43</f>
        <v>0</v>
      </c>
      <c r="J51" s="37">
        <f>'Partner 3'!L43</f>
        <v>0</v>
      </c>
    </row>
    <row r="52" spans="1:11" x14ac:dyDescent="0.3">
      <c r="A52" t="s">
        <v>42</v>
      </c>
      <c r="B52" s="37">
        <f>'Partner 4'!D43</f>
        <v>0</v>
      </c>
      <c r="C52" s="37">
        <f>'Partner 4'!E43</f>
        <v>0</v>
      </c>
      <c r="D52" s="37">
        <f>'Partner 4'!F43</f>
        <v>0</v>
      </c>
      <c r="E52" s="37">
        <f>'Partner 4'!G43</f>
        <v>0</v>
      </c>
      <c r="F52" s="37">
        <f>'Partner 4'!H43</f>
        <v>0</v>
      </c>
      <c r="G52" s="37">
        <f>'Partner 4'!I43</f>
        <v>0</v>
      </c>
      <c r="H52" s="37">
        <f>'Partner 4'!J43</f>
        <v>0</v>
      </c>
      <c r="I52" s="37">
        <f>'Partner 4'!K43</f>
        <v>0</v>
      </c>
      <c r="J52" s="37">
        <f>'Partner 4'!L43</f>
        <v>0</v>
      </c>
    </row>
    <row r="53" spans="1:11" x14ac:dyDescent="0.3">
      <c r="A53" t="s">
        <v>43</v>
      </c>
      <c r="B53" s="37">
        <f>'Partner 5'!D43</f>
        <v>0</v>
      </c>
      <c r="C53" s="37">
        <f>'Partner 5'!E43</f>
        <v>0</v>
      </c>
      <c r="D53" s="37">
        <f>'Partner 5'!F43</f>
        <v>0</v>
      </c>
      <c r="E53" s="37">
        <f>'Partner 5'!G43</f>
        <v>0</v>
      </c>
      <c r="F53" s="37">
        <f>'Partner 5'!H43</f>
        <v>0</v>
      </c>
      <c r="G53" s="37">
        <f>'Partner 5'!I43</f>
        <v>0</v>
      </c>
      <c r="H53" s="37">
        <f>'Partner 5'!J43</f>
        <v>0</v>
      </c>
      <c r="I53" s="37">
        <f>'Partner 5'!K43</f>
        <v>0</v>
      </c>
      <c r="J53" s="37">
        <f>'Partner 5'!L43</f>
        <v>0</v>
      </c>
      <c r="K53" s="37"/>
    </row>
    <row r="54" spans="1:11" x14ac:dyDescent="0.3">
      <c r="A54" t="s">
        <v>75</v>
      </c>
      <c r="B54" s="37">
        <f>'Partner 6'!D43</f>
        <v>0</v>
      </c>
      <c r="C54" s="37">
        <f>'Partner 6'!E43</f>
        <v>0</v>
      </c>
      <c r="D54" s="37">
        <f>'Partner 6'!F43</f>
        <v>0</v>
      </c>
      <c r="E54" s="37">
        <f>'Partner 6'!G43</f>
        <v>0</v>
      </c>
      <c r="F54" s="37">
        <f>'Partner 6'!H43</f>
        <v>0</v>
      </c>
      <c r="G54" s="37">
        <f>'Partner 6'!I43</f>
        <v>0</v>
      </c>
      <c r="H54" s="37">
        <f>'Partner 6'!J43</f>
        <v>0</v>
      </c>
      <c r="I54" s="37">
        <f>'Partner 6'!K43</f>
        <v>0</v>
      </c>
      <c r="J54" s="37">
        <f>'Partner 6'!L43</f>
        <v>0</v>
      </c>
    </row>
    <row r="55" spans="1:11" x14ac:dyDescent="0.3">
      <c r="A55" t="s">
        <v>76</v>
      </c>
      <c r="B55" s="37">
        <f>'Partner 7'!D43</f>
        <v>0</v>
      </c>
      <c r="C55" s="37">
        <f>'Partner 7'!E43</f>
        <v>0</v>
      </c>
      <c r="D55" s="37">
        <f>'Partner 7'!F43</f>
        <v>0</v>
      </c>
      <c r="E55" s="37">
        <f>'Partner 7'!G43</f>
        <v>0</v>
      </c>
      <c r="F55" s="37">
        <f>'Partner 7'!H43</f>
        <v>0</v>
      </c>
      <c r="G55" s="37">
        <f>'Partner 7'!I43</f>
        <v>0</v>
      </c>
      <c r="H55" s="37">
        <f>'Partner 7'!J43</f>
        <v>0</v>
      </c>
      <c r="I55" s="37">
        <f>'Partner 7'!K43</f>
        <v>0</v>
      </c>
      <c r="J55" s="37">
        <f>'Partner 7'!L43</f>
        <v>0</v>
      </c>
    </row>
    <row r="56" spans="1:11" x14ac:dyDescent="0.3">
      <c r="A56" t="s">
        <v>77</v>
      </c>
      <c r="B56" s="37">
        <f>'Partner 8'!D43</f>
        <v>0</v>
      </c>
      <c r="C56" s="37">
        <f>'Partner 8'!E43</f>
        <v>0</v>
      </c>
      <c r="D56" s="37">
        <f>'Partner 8'!F43</f>
        <v>0</v>
      </c>
      <c r="E56" s="37">
        <f>'Partner 8'!G43</f>
        <v>0</v>
      </c>
      <c r="F56" s="37">
        <f>'Partner 8'!H43</f>
        <v>0</v>
      </c>
      <c r="G56" s="37">
        <f>'Partner 8'!I43</f>
        <v>0</v>
      </c>
      <c r="H56" s="37">
        <f>'Partner 8'!J43</f>
        <v>0</v>
      </c>
      <c r="I56" s="37">
        <f>'Partner 8'!K43</f>
        <v>0</v>
      </c>
      <c r="J56" s="37">
        <f>'Partner 8'!L43</f>
        <v>0</v>
      </c>
    </row>
    <row r="57" spans="1:11" x14ac:dyDescent="0.3">
      <c r="A57" t="s">
        <v>78</v>
      </c>
    </row>
    <row r="58" spans="1:11" x14ac:dyDescent="0.3">
      <c r="A58" t="s">
        <v>79</v>
      </c>
    </row>
    <row r="59" spans="1:11" x14ac:dyDescent="0.3">
      <c r="A59" s="43" t="s">
        <v>81</v>
      </c>
      <c r="B59" s="44" t="e">
        <f>B4+B15+B26+B37+B48</f>
        <v>#REF!</v>
      </c>
      <c r="C59" s="44" t="e">
        <f t="shared" ref="C59:J59" si="5">C4+C15+C26+C37+C48</f>
        <v>#REF!</v>
      </c>
      <c r="D59" s="44" t="e">
        <f t="shared" si="5"/>
        <v>#REF!</v>
      </c>
      <c r="E59" s="44" t="e">
        <f t="shared" si="5"/>
        <v>#REF!</v>
      </c>
      <c r="F59" s="44" t="e">
        <f t="shared" si="5"/>
        <v>#REF!</v>
      </c>
      <c r="G59" s="44" t="e">
        <f t="shared" si="5"/>
        <v>#REF!</v>
      </c>
      <c r="H59" s="44" t="e">
        <f t="shared" si="5"/>
        <v>#REF!</v>
      </c>
      <c r="I59" s="44" t="e">
        <f t="shared" si="5"/>
        <v>#REF!</v>
      </c>
      <c r="J59" s="44" t="e">
        <f t="shared" si="5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9"/>
  <sheetViews>
    <sheetView topLeftCell="A28" workbookViewId="0">
      <selection activeCell="K51" sqref="K51"/>
    </sheetView>
  </sheetViews>
  <sheetFormatPr baseColWidth="10" defaultColWidth="9.109375" defaultRowHeight="14.4" x14ac:dyDescent="0.3"/>
  <cols>
    <col min="1" max="1" width="33.109375" customWidth="1"/>
    <col min="11" max="11" width="13.44140625" customWidth="1"/>
    <col min="12" max="12" width="15.109375" customWidth="1"/>
  </cols>
  <sheetData>
    <row r="1" spans="1:10" x14ac:dyDescent="0.3">
      <c r="A1" s="35"/>
    </row>
    <row r="2" spans="1:10" ht="15.6" x14ac:dyDescent="0.3">
      <c r="A2" s="53" t="s">
        <v>60</v>
      </c>
      <c r="B2" s="53">
        <v>2017</v>
      </c>
      <c r="C2" s="31">
        <v>2018</v>
      </c>
      <c r="D2" s="31">
        <v>2019</v>
      </c>
      <c r="E2" s="31">
        <v>2020</v>
      </c>
      <c r="F2" s="31">
        <v>2021</v>
      </c>
      <c r="G2" s="31">
        <v>2022</v>
      </c>
      <c r="H2" s="31">
        <v>2023</v>
      </c>
      <c r="I2" s="31">
        <v>2024</v>
      </c>
      <c r="J2" s="31" t="s">
        <v>36</v>
      </c>
    </row>
    <row r="3" spans="1:10" x14ac:dyDescent="0.3">
      <c r="A3" s="35"/>
    </row>
    <row r="4" spans="1:10" x14ac:dyDescent="0.3">
      <c r="A4" s="38" t="s">
        <v>63</v>
      </c>
      <c r="B4" s="39">
        <f>SUM(B5:B14)</f>
        <v>0</v>
      </c>
      <c r="C4" s="39">
        <f t="shared" ref="C4:J4" si="0">SUM(C5:C14)</f>
        <v>0</v>
      </c>
      <c r="D4" s="39">
        <f t="shared" si="0"/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</row>
    <row r="5" spans="1:10" x14ac:dyDescent="0.3">
      <c r="A5" s="35" t="s">
        <v>39</v>
      </c>
      <c r="B5" s="37">
        <f>'Partner 1'!D39</f>
        <v>0</v>
      </c>
      <c r="C5" s="37">
        <f>'Partner 1'!E39</f>
        <v>0</v>
      </c>
      <c r="D5" s="37">
        <f>'Partner 1'!F39</f>
        <v>0</v>
      </c>
      <c r="E5" s="37">
        <f>'Partner 1'!G39</f>
        <v>0</v>
      </c>
      <c r="F5" s="37">
        <f>'Partner 1'!H39</f>
        <v>0</v>
      </c>
      <c r="G5" s="37">
        <f>'Partner 1'!I39</f>
        <v>0</v>
      </c>
      <c r="H5" s="37">
        <f>'Partner 1'!J39</f>
        <v>0</v>
      </c>
      <c r="I5" s="37">
        <f>'Partner 1'!K39</f>
        <v>0</v>
      </c>
      <c r="J5" s="37">
        <f>'Partner 1'!L39</f>
        <v>0</v>
      </c>
    </row>
    <row r="6" spans="1:10" x14ac:dyDescent="0.3">
      <c r="A6" s="35" t="s">
        <v>40</v>
      </c>
      <c r="B6" s="37">
        <f>'Partner 2'!D49</f>
        <v>0</v>
      </c>
      <c r="C6" s="37">
        <f>'Partner 2'!E49</f>
        <v>0</v>
      </c>
      <c r="D6" s="37">
        <f>'Partner 2'!F49</f>
        <v>0</v>
      </c>
      <c r="E6" s="37">
        <f>'Partner 2'!G49</f>
        <v>0</v>
      </c>
      <c r="F6" s="37">
        <f>'Partner 2'!H49</f>
        <v>0</v>
      </c>
      <c r="G6" s="37">
        <f>'Partner 2'!I49</f>
        <v>0</v>
      </c>
      <c r="H6" s="37">
        <f>'Partner 2'!J49</f>
        <v>0</v>
      </c>
      <c r="I6" s="37">
        <f>'Partner 2'!K49</f>
        <v>0</v>
      </c>
      <c r="J6" s="37">
        <f>'Partner 2'!L49</f>
        <v>0</v>
      </c>
    </row>
    <row r="7" spans="1:10" x14ac:dyDescent="0.3">
      <c r="A7" t="s">
        <v>41</v>
      </c>
      <c r="B7" s="37">
        <f>'Partner 3'!D49</f>
        <v>0</v>
      </c>
      <c r="C7" s="37">
        <f>'Partner 3'!E49</f>
        <v>0</v>
      </c>
      <c r="D7" s="37">
        <f>'Partner 3'!F49</f>
        <v>0</v>
      </c>
      <c r="E7" s="37">
        <f>'Partner 3'!G49</f>
        <v>0</v>
      </c>
      <c r="F7" s="37">
        <f>'Partner 3'!H49</f>
        <v>0</v>
      </c>
      <c r="G7" s="37">
        <f>'Partner 3'!I49</f>
        <v>0</v>
      </c>
      <c r="H7" s="37">
        <f>'Partner 3'!J49</f>
        <v>0</v>
      </c>
      <c r="I7" s="37">
        <f>'Partner 3'!K49</f>
        <v>0</v>
      </c>
      <c r="J7" s="37">
        <f>'Partner 3'!L49</f>
        <v>0</v>
      </c>
    </row>
    <row r="8" spans="1:10" x14ac:dyDescent="0.3">
      <c r="A8" t="s">
        <v>42</v>
      </c>
      <c r="B8" s="37">
        <f>'Partner 4'!D49</f>
        <v>0</v>
      </c>
      <c r="C8" s="37">
        <f>'Partner 4'!E49</f>
        <v>0</v>
      </c>
      <c r="D8" s="37">
        <f>'Partner 4'!F49</f>
        <v>0</v>
      </c>
      <c r="E8" s="37">
        <f>'Partner 4'!G49</f>
        <v>0</v>
      </c>
      <c r="F8" s="37">
        <f>'Partner 4'!H49</f>
        <v>0</v>
      </c>
      <c r="G8" s="37">
        <f>'Partner 4'!I49</f>
        <v>0</v>
      </c>
      <c r="H8" s="37">
        <f>'Partner 4'!J49</f>
        <v>0</v>
      </c>
      <c r="I8" s="37">
        <f>'Partner 4'!K49</f>
        <v>0</v>
      </c>
      <c r="J8" s="37">
        <f>'Partner 4'!L49</f>
        <v>0</v>
      </c>
    </row>
    <row r="9" spans="1:10" x14ac:dyDescent="0.3">
      <c r="A9" t="s">
        <v>43</v>
      </c>
      <c r="B9" s="37">
        <f>'Partner 5'!D49</f>
        <v>0</v>
      </c>
      <c r="C9" s="37">
        <f>'Partner 5'!E49</f>
        <v>0</v>
      </c>
      <c r="D9" s="37">
        <f>'Partner 5'!F49</f>
        <v>0</v>
      </c>
      <c r="E9" s="37">
        <f>'Partner 5'!G49</f>
        <v>0</v>
      </c>
      <c r="F9" s="37">
        <f>'Partner 5'!H49</f>
        <v>0</v>
      </c>
      <c r="G9" s="37">
        <f>'Partner 5'!I49</f>
        <v>0</v>
      </c>
      <c r="H9" s="37">
        <f>'Partner 5'!J49</f>
        <v>0</v>
      </c>
      <c r="I9" s="37">
        <f>'Partner 5'!K49</f>
        <v>0</v>
      </c>
      <c r="J9" s="37">
        <f>'Partner 5'!L49</f>
        <v>0</v>
      </c>
    </row>
    <row r="10" spans="1:10" x14ac:dyDescent="0.3">
      <c r="A10" t="s">
        <v>75</v>
      </c>
      <c r="B10" s="37">
        <f>'Partner 6'!D49</f>
        <v>0</v>
      </c>
      <c r="C10" s="37">
        <f>'Partner 6'!E49</f>
        <v>0</v>
      </c>
      <c r="D10" s="37">
        <f>'Partner 6'!F49</f>
        <v>0</v>
      </c>
      <c r="E10" s="37">
        <f>'Partner 6'!G49</f>
        <v>0</v>
      </c>
      <c r="F10" s="37">
        <f>'Partner 6'!H49</f>
        <v>0</v>
      </c>
      <c r="G10" s="37">
        <f>'Partner 6'!I49</f>
        <v>0</v>
      </c>
      <c r="H10" s="37">
        <f>'Partner 6'!J49</f>
        <v>0</v>
      </c>
      <c r="I10" s="37">
        <f>'Partner 6'!K49</f>
        <v>0</v>
      </c>
      <c r="J10" s="37">
        <f>'Partner 6'!L49</f>
        <v>0</v>
      </c>
    </row>
    <row r="11" spans="1:10" x14ac:dyDescent="0.3">
      <c r="A11" t="s">
        <v>76</v>
      </c>
      <c r="B11" s="37">
        <f>'Partner 7'!D49</f>
        <v>0</v>
      </c>
      <c r="C11" s="37">
        <f>'Partner 7'!E49</f>
        <v>0</v>
      </c>
      <c r="D11" s="37">
        <f>'Partner 7'!F49</f>
        <v>0</v>
      </c>
      <c r="E11" s="37">
        <f>'Partner 7'!G49</f>
        <v>0</v>
      </c>
      <c r="F11" s="37">
        <f>'Partner 7'!H49</f>
        <v>0</v>
      </c>
      <c r="G11" s="37">
        <f>'Partner 7'!I49</f>
        <v>0</v>
      </c>
      <c r="H11" s="37">
        <f>'Partner 7'!J49</f>
        <v>0</v>
      </c>
      <c r="I11" s="37">
        <f>'Partner 7'!K49</f>
        <v>0</v>
      </c>
      <c r="J11" s="37">
        <f>'Partner 7'!L49</f>
        <v>0</v>
      </c>
    </row>
    <row r="12" spans="1:10" x14ac:dyDescent="0.3">
      <c r="A12" t="s">
        <v>77</v>
      </c>
      <c r="B12" s="37">
        <f>'Partner 8'!D49</f>
        <v>0</v>
      </c>
      <c r="C12" s="37">
        <f>'Partner 8'!E49</f>
        <v>0</v>
      </c>
      <c r="D12" s="37">
        <f>'Partner 8'!F49</f>
        <v>0</v>
      </c>
      <c r="E12" s="37">
        <f>'Partner 8'!G49</f>
        <v>0</v>
      </c>
      <c r="F12" s="37">
        <f>'Partner 8'!H49</f>
        <v>0</v>
      </c>
      <c r="G12" s="37">
        <f>'Partner 8'!I49</f>
        <v>0</v>
      </c>
      <c r="H12" s="37">
        <f>'Partner 8'!J49</f>
        <v>0</v>
      </c>
      <c r="I12" s="37">
        <f>'Partner 8'!K49</f>
        <v>0</v>
      </c>
      <c r="J12" s="37">
        <f>'Partner 8'!L49</f>
        <v>0</v>
      </c>
    </row>
    <row r="13" spans="1:10" x14ac:dyDescent="0.3">
      <c r="A13" t="s">
        <v>78</v>
      </c>
    </row>
    <row r="14" spans="1:10" x14ac:dyDescent="0.3">
      <c r="A14" t="s">
        <v>79</v>
      </c>
    </row>
    <row r="15" spans="1:10" x14ac:dyDescent="0.3">
      <c r="A15" s="41" t="s">
        <v>64</v>
      </c>
      <c r="B15" s="39">
        <f>SUM(B16:B25)</f>
        <v>0</v>
      </c>
      <c r="C15" s="39">
        <f t="shared" ref="C15:J15" si="1">SUM(C16:C25)</f>
        <v>0</v>
      </c>
      <c r="D15" s="39">
        <f t="shared" si="1"/>
        <v>0</v>
      </c>
      <c r="E15" s="39">
        <f t="shared" si="1"/>
        <v>0</v>
      </c>
      <c r="F15" s="39">
        <f t="shared" si="1"/>
        <v>0</v>
      </c>
      <c r="G15" s="39">
        <f t="shared" si="1"/>
        <v>0</v>
      </c>
      <c r="H15" s="39">
        <f t="shared" si="1"/>
        <v>0</v>
      </c>
      <c r="I15" s="39">
        <f t="shared" si="1"/>
        <v>0</v>
      </c>
      <c r="J15" s="39">
        <f t="shared" si="1"/>
        <v>0</v>
      </c>
    </row>
    <row r="16" spans="1:10" x14ac:dyDescent="0.3">
      <c r="A16" s="35" t="s">
        <v>39</v>
      </c>
      <c r="B16" s="37">
        <f>'Partner 1'!D40</f>
        <v>0</v>
      </c>
      <c r="C16" s="37">
        <f>'Partner 1'!E40</f>
        <v>0</v>
      </c>
      <c r="D16" s="37">
        <f>'Partner 1'!F40</f>
        <v>0</v>
      </c>
      <c r="E16" s="37">
        <f>'Partner 1'!G40</f>
        <v>0</v>
      </c>
      <c r="F16" s="37">
        <f>'Partner 1'!H40</f>
        <v>0</v>
      </c>
      <c r="G16" s="37">
        <f>'Partner 1'!I40</f>
        <v>0</v>
      </c>
      <c r="H16" s="37">
        <f>'Partner 1'!J40</f>
        <v>0</v>
      </c>
      <c r="I16" s="37">
        <f>'Partner 1'!K40</f>
        <v>0</v>
      </c>
      <c r="J16" s="37">
        <f>'Partner 1'!L40</f>
        <v>0</v>
      </c>
    </row>
    <row r="17" spans="1:11" x14ac:dyDescent="0.3">
      <c r="A17" s="35" t="s">
        <v>40</v>
      </c>
      <c r="B17" s="37">
        <f>'Partner 2'!D50</f>
        <v>0</v>
      </c>
      <c r="C17" s="37">
        <f>'Partner 2'!E50</f>
        <v>0</v>
      </c>
      <c r="D17" s="37">
        <f>'Partner 2'!F50</f>
        <v>0</v>
      </c>
      <c r="E17" s="37">
        <f>'Partner 2'!G50</f>
        <v>0</v>
      </c>
      <c r="F17" s="37">
        <f>'Partner 2'!H50</f>
        <v>0</v>
      </c>
      <c r="G17" s="37">
        <f>'Partner 2'!I50</f>
        <v>0</v>
      </c>
      <c r="H17" s="37">
        <f>'Partner 2'!J50</f>
        <v>0</v>
      </c>
      <c r="I17" s="37">
        <f>'Partner 2'!K50</f>
        <v>0</v>
      </c>
      <c r="J17" s="37">
        <f>'Partner 2'!L50</f>
        <v>0</v>
      </c>
    </row>
    <row r="18" spans="1:11" x14ac:dyDescent="0.3">
      <c r="A18" t="s">
        <v>41</v>
      </c>
      <c r="B18" s="37">
        <f>'Partner 3'!D50</f>
        <v>0</v>
      </c>
      <c r="C18" s="37">
        <f>'Partner 3'!E50</f>
        <v>0</v>
      </c>
      <c r="D18" s="37">
        <f>'Partner 3'!F50</f>
        <v>0</v>
      </c>
      <c r="E18" s="37">
        <f>'Partner 3'!G50</f>
        <v>0</v>
      </c>
      <c r="F18" s="37">
        <f>'Partner 3'!H50</f>
        <v>0</v>
      </c>
      <c r="G18" s="37">
        <f>'Partner 3'!I50</f>
        <v>0</v>
      </c>
      <c r="H18" s="37">
        <f>'Partner 3'!J50</f>
        <v>0</v>
      </c>
      <c r="I18" s="37">
        <f>'Partner 3'!K50</f>
        <v>0</v>
      </c>
      <c r="J18" s="37">
        <f>'Partner 3'!L50</f>
        <v>0</v>
      </c>
    </row>
    <row r="19" spans="1:11" x14ac:dyDescent="0.3">
      <c r="A19" t="s">
        <v>42</v>
      </c>
      <c r="B19" s="37">
        <f>'Partner 4'!D50</f>
        <v>0</v>
      </c>
      <c r="C19" s="37">
        <f>'Partner 4'!E50</f>
        <v>0</v>
      </c>
      <c r="D19" s="37">
        <f>'Partner 4'!F50</f>
        <v>0</v>
      </c>
      <c r="E19" s="37">
        <f>'Partner 4'!G50</f>
        <v>0</v>
      </c>
      <c r="F19" s="37">
        <f>'Partner 4'!H50</f>
        <v>0</v>
      </c>
      <c r="G19" s="37">
        <f>'Partner 4'!I50</f>
        <v>0</v>
      </c>
      <c r="H19" s="37">
        <f>'Partner 4'!J50</f>
        <v>0</v>
      </c>
      <c r="I19" s="37">
        <f>'Partner 4'!K50</f>
        <v>0</v>
      </c>
      <c r="J19" s="37">
        <f>'Partner 4'!L50</f>
        <v>0</v>
      </c>
    </row>
    <row r="20" spans="1:11" x14ac:dyDescent="0.3">
      <c r="A20" t="s">
        <v>43</v>
      </c>
      <c r="B20" s="37">
        <f>'Partner 5'!D50</f>
        <v>0</v>
      </c>
      <c r="C20" s="37">
        <f>'Partner 5'!E50</f>
        <v>0</v>
      </c>
      <c r="D20" s="37">
        <f>'Partner 5'!F50</f>
        <v>0</v>
      </c>
      <c r="E20" s="37">
        <f>'Partner 5'!G50</f>
        <v>0</v>
      </c>
      <c r="F20" s="37">
        <f>'Partner 5'!H50</f>
        <v>0</v>
      </c>
      <c r="G20" s="37">
        <f>'Partner 5'!I50</f>
        <v>0</v>
      </c>
      <c r="H20" s="37">
        <f>'Partner 5'!J50</f>
        <v>0</v>
      </c>
      <c r="I20" s="37">
        <f>'Partner 5'!K50</f>
        <v>0</v>
      </c>
      <c r="J20" s="37">
        <f>'Partner 5'!L50</f>
        <v>0</v>
      </c>
    </row>
    <row r="21" spans="1:11" x14ac:dyDescent="0.3">
      <c r="A21" t="s">
        <v>75</v>
      </c>
      <c r="B21" s="37">
        <f>'Partner 6'!D50</f>
        <v>0</v>
      </c>
      <c r="C21" s="37">
        <f>'Partner 6'!E50</f>
        <v>0</v>
      </c>
      <c r="D21" s="37">
        <f>'Partner 6'!F50</f>
        <v>0</v>
      </c>
      <c r="E21" s="37">
        <f>'Partner 6'!G50</f>
        <v>0</v>
      </c>
      <c r="F21" s="37">
        <f>'Partner 6'!H50</f>
        <v>0</v>
      </c>
      <c r="G21" s="37">
        <f>'Partner 6'!I50</f>
        <v>0</v>
      </c>
      <c r="H21" s="37">
        <f>'Partner 6'!J50</f>
        <v>0</v>
      </c>
      <c r="I21" s="37">
        <f>'Partner 6'!K50</f>
        <v>0</v>
      </c>
      <c r="J21" s="37">
        <f>'Partner 6'!L50</f>
        <v>0</v>
      </c>
      <c r="K21" s="37"/>
    </row>
    <row r="22" spans="1:11" x14ac:dyDescent="0.3">
      <c r="A22" t="s">
        <v>76</v>
      </c>
      <c r="B22" s="37">
        <f>'Partner 7'!D50</f>
        <v>0</v>
      </c>
      <c r="C22" s="37">
        <f>'Partner 7'!E50</f>
        <v>0</v>
      </c>
      <c r="D22" s="37">
        <f>'Partner 7'!F50</f>
        <v>0</v>
      </c>
      <c r="E22" s="37">
        <f>'Partner 7'!G50</f>
        <v>0</v>
      </c>
      <c r="F22" s="37">
        <f>'Partner 7'!H50</f>
        <v>0</v>
      </c>
      <c r="G22" s="37">
        <f>'Partner 7'!I50</f>
        <v>0</v>
      </c>
      <c r="H22" s="37">
        <f>'Partner 7'!J50</f>
        <v>0</v>
      </c>
      <c r="I22" s="37">
        <f>'Partner 7'!K50</f>
        <v>0</v>
      </c>
      <c r="J22" s="37">
        <f>'Partner 7'!L50</f>
        <v>0</v>
      </c>
      <c r="K22" s="37"/>
    </row>
    <row r="23" spans="1:11" x14ac:dyDescent="0.3">
      <c r="A23" t="s">
        <v>77</v>
      </c>
      <c r="B23" s="37">
        <f>'Partner 8'!D50</f>
        <v>0</v>
      </c>
      <c r="C23" s="37">
        <f>'Partner 8'!E50</f>
        <v>0</v>
      </c>
      <c r="D23" s="37">
        <f>'Partner 8'!F50</f>
        <v>0</v>
      </c>
      <c r="E23" s="37">
        <f>'Partner 8'!G50</f>
        <v>0</v>
      </c>
      <c r="F23" s="37">
        <f>'Partner 8'!H50</f>
        <v>0</v>
      </c>
      <c r="G23" s="37">
        <f>'Partner 8'!I50</f>
        <v>0</v>
      </c>
      <c r="H23" s="37">
        <f>'Partner 8'!J50</f>
        <v>0</v>
      </c>
      <c r="I23" s="37">
        <f>'Partner 8'!K50</f>
        <v>0</v>
      </c>
      <c r="J23" s="37">
        <f>'Partner 8'!L50</f>
        <v>0</v>
      </c>
      <c r="K23" s="37"/>
    </row>
    <row r="24" spans="1:11" x14ac:dyDescent="0.3">
      <c r="A24" t="s">
        <v>78</v>
      </c>
    </row>
    <row r="25" spans="1:11" x14ac:dyDescent="0.3">
      <c r="A25" t="s">
        <v>79</v>
      </c>
    </row>
    <row r="26" spans="1:11" x14ac:dyDescent="0.3">
      <c r="A26" s="40" t="s">
        <v>65</v>
      </c>
      <c r="B26" s="42" t="e">
        <f>SUM(B27:B36)</f>
        <v>#REF!</v>
      </c>
      <c r="C26" s="42" t="e">
        <f t="shared" ref="C26:J26" si="2">SUM(C27:C36)</f>
        <v>#REF!</v>
      </c>
      <c r="D26" s="42" t="e">
        <f t="shared" si="2"/>
        <v>#REF!</v>
      </c>
      <c r="E26" s="42" t="e">
        <f t="shared" si="2"/>
        <v>#REF!</v>
      </c>
      <c r="F26" s="42" t="e">
        <f t="shared" si="2"/>
        <v>#REF!</v>
      </c>
      <c r="G26" s="42" t="e">
        <f t="shared" si="2"/>
        <v>#REF!</v>
      </c>
      <c r="H26" s="42" t="e">
        <f t="shared" si="2"/>
        <v>#REF!</v>
      </c>
      <c r="I26" s="42" t="e">
        <f t="shared" si="2"/>
        <v>#REF!</v>
      </c>
      <c r="J26" s="42" t="e">
        <f t="shared" si="2"/>
        <v>#REF!</v>
      </c>
    </row>
    <row r="27" spans="1:11" x14ac:dyDescent="0.3">
      <c r="A27" s="35" t="s">
        <v>39</v>
      </c>
      <c r="B27" s="37" t="e">
        <f>'Partner 1'!#REF!</f>
        <v>#REF!</v>
      </c>
      <c r="C27" s="37" t="e">
        <f>'Partner 1'!#REF!</f>
        <v>#REF!</v>
      </c>
      <c r="D27" s="37" t="e">
        <f>'Partner 1'!#REF!</f>
        <v>#REF!</v>
      </c>
      <c r="E27" s="37" t="e">
        <f>'Partner 1'!#REF!</f>
        <v>#REF!</v>
      </c>
      <c r="F27" s="37" t="e">
        <f>'Partner 1'!#REF!</f>
        <v>#REF!</v>
      </c>
      <c r="G27" s="37" t="e">
        <f>'Partner 1'!#REF!</f>
        <v>#REF!</v>
      </c>
      <c r="H27" s="37" t="e">
        <f>'Partner 1'!#REF!</f>
        <v>#REF!</v>
      </c>
      <c r="I27" s="37" t="e">
        <f>'Partner 1'!#REF!</f>
        <v>#REF!</v>
      </c>
      <c r="J27" s="37" t="e">
        <f>'Partner 1'!#REF!</f>
        <v>#REF!</v>
      </c>
    </row>
    <row r="28" spans="1:11" x14ac:dyDescent="0.3">
      <c r="A28" s="35" t="s">
        <v>40</v>
      </c>
      <c r="B28" s="37">
        <f>'Partner 2'!D51</f>
        <v>0</v>
      </c>
      <c r="C28" s="37">
        <f>'Partner 2'!E51</f>
        <v>0</v>
      </c>
      <c r="D28" s="37">
        <f>'Partner 2'!F51</f>
        <v>0</v>
      </c>
      <c r="E28" s="37">
        <f>'Partner 2'!G51</f>
        <v>0</v>
      </c>
      <c r="F28" s="37">
        <f>'Partner 2'!H51</f>
        <v>0</v>
      </c>
      <c r="G28" s="37">
        <f>'Partner 2'!I51</f>
        <v>0</v>
      </c>
      <c r="H28" s="37">
        <f>'Partner 2'!J51</f>
        <v>0</v>
      </c>
      <c r="I28" s="37">
        <f>'Partner 2'!K51</f>
        <v>0</v>
      </c>
      <c r="J28" s="37">
        <f>'Partner 2'!L51</f>
        <v>0</v>
      </c>
    </row>
    <row r="29" spans="1:11" x14ac:dyDescent="0.3">
      <c r="A29" t="s">
        <v>41</v>
      </c>
      <c r="B29" s="37">
        <f>'Partner 3'!D51</f>
        <v>0</v>
      </c>
      <c r="C29" s="37">
        <f>'Partner 3'!E51</f>
        <v>0</v>
      </c>
      <c r="D29" s="37">
        <f>'Partner 3'!F51</f>
        <v>0</v>
      </c>
      <c r="E29" s="37">
        <f>'Partner 3'!G51</f>
        <v>0</v>
      </c>
      <c r="F29" s="37">
        <f>'Partner 3'!H51</f>
        <v>0</v>
      </c>
      <c r="G29" s="37">
        <f>'Partner 3'!I51</f>
        <v>0</v>
      </c>
      <c r="H29" s="37">
        <f>'Partner 3'!J51</f>
        <v>0</v>
      </c>
      <c r="I29" s="37">
        <f>'Partner 3'!K51</f>
        <v>0</v>
      </c>
      <c r="J29" s="37">
        <f>'Partner 3'!L51</f>
        <v>0</v>
      </c>
    </row>
    <row r="30" spans="1:11" x14ac:dyDescent="0.3">
      <c r="A30" t="s">
        <v>42</v>
      </c>
      <c r="B30" s="37">
        <f>'Partner 4'!D51</f>
        <v>0</v>
      </c>
      <c r="C30" s="37">
        <f>'Partner 4'!E51</f>
        <v>0</v>
      </c>
      <c r="D30" s="37">
        <f>'Partner 4'!F51</f>
        <v>0</v>
      </c>
      <c r="E30" s="37">
        <f>'Partner 4'!G51</f>
        <v>0</v>
      </c>
      <c r="F30" s="37">
        <f>'Partner 4'!H51</f>
        <v>0</v>
      </c>
      <c r="G30" s="37">
        <f>'Partner 4'!I51</f>
        <v>0</v>
      </c>
      <c r="H30" s="37">
        <f>'Partner 4'!J51</f>
        <v>0</v>
      </c>
      <c r="I30" s="37">
        <f>'Partner 4'!K51</f>
        <v>0</v>
      </c>
      <c r="J30" s="37">
        <f>'Partner 4'!L51</f>
        <v>0</v>
      </c>
    </row>
    <row r="31" spans="1:11" x14ac:dyDescent="0.3">
      <c r="A31" t="s">
        <v>43</v>
      </c>
      <c r="B31" s="37">
        <f>'Partner 5'!D51</f>
        <v>0</v>
      </c>
      <c r="C31" s="37">
        <f>'Partner 5'!E51</f>
        <v>0</v>
      </c>
      <c r="D31" s="37">
        <f>'Partner 5'!F51</f>
        <v>0</v>
      </c>
      <c r="E31" s="37">
        <f>'Partner 5'!G51</f>
        <v>0</v>
      </c>
      <c r="F31" s="37">
        <f>'Partner 5'!H51</f>
        <v>0</v>
      </c>
      <c r="G31" s="37">
        <f>'Partner 5'!I51</f>
        <v>0</v>
      </c>
      <c r="H31" s="37">
        <f>'Partner 5'!J51</f>
        <v>0</v>
      </c>
      <c r="I31" s="37">
        <f>'Partner 5'!K51</f>
        <v>0</v>
      </c>
      <c r="J31" s="37">
        <f>'Partner 5'!L51</f>
        <v>0</v>
      </c>
    </row>
    <row r="32" spans="1:11" x14ac:dyDescent="0.3">
      <c r="A32" t="s">
        <v>75</v>
      </c>
      <c r="B32" s="37">
        <f>'Partner 6'!D51</f>
        <v>0</v>
      </c>
      <c r="C32" s="37">
        <f>'Partner 6'!E51</f>
        <v>0</v>
      </c>
      <c r="D32" s="37">
        <f>'Partner 6'!F51</f>
        <v>0</v>
      </c>
      <c r="E32" s="37">
        <f>'Partner 6'!G51</f>
        <v>0</v>
      </c>
      <c r="F32" s="37">
        <f>'Partner 6'!H51</f>
        <v>0</v>
      </c>
      <c r="G32" s="37">
        <f>'Partner 6'!I51</f>
        <v>0</v>
      </c>
      <c r="H32" s="37">
        <f>'Partner 6'!J51</f>
        <v>0</v>
      </c>
      <c r="I32" s="37">
        <f>'Partner 6'!K51</f>
        <v>0</v>
      </c>
      <c r="J32" s="37">
        <f>'Partner 6'!L51</f>
        <v>0</v>
      </c>
    </row>
    <row r="33" spans="1:11" x14ac:dyDescent="0.3">
      <c r="A33" t="s">
        <v>76</v>
      </c>
      <c r="B33" s="37">
        <f>'Partner 7'!D51</f>
        <v>0</v>
      </c>
      <c r="C33" s="37">
        <f>'Partner 7'!E51</f>
        <v>0</v>
      </c>
      <c r="D33" s="37">
        <f>'Partner 7'!F51</f>
        <v>0</v>
      </c>
      <c r="E33" s="37">
        <f>'Partner 7'!G51</f>
        <v>0</v>
      </c>
      <c r="F33" s="37">
        <f>'Partner 7'!H51</f>
        <v>0</v>
      </c>
      <c r="G33" s="37">
        <f>'Partner 7'!I51</f>
        <v>0</v>
      </c>
      <c r="H33" s="37">
        <f>'Partner 7'!J51</f>
        <v>0</v>
      </c>
      <c r="I33" s="37">
        <f>'Partner 7'!K51</f>
        <v>0</v>
      </c>
      <c r="J33" s="37">
        <f>'Partner 7'!L51</f>
        <v>0</v>
      </c>
    </row>
    <row r="34" spans="1:11" x14ac:dyDescent="0.3">
      <c r="A34" t="s">
        <v>77</v>
      </c>
      <c r="B34" s="37">
        <f>'Partner 8'!D51</f>
        <v>0</v>
      </c>
      <c r="C34" s="37">
        <f>'Partner 8'!E51</f>
        <v>0</v>
      </c>
      <c r="D34" s="37">
        <f>'Partner 8'!F51</f>
        <v>0</v>
      </c>
      <c r="E34" s="37">
        <f>'Partner 8'!G51</f>
        <v>0</v>
      </c>
      <c r="F34" s="37">
        <f>'Partner 8'!H51</f>
        <v>0</v>
      </c>
      <c r="G34" s="37">
        <f>'Partner 8'!I51</f>
        <v>0</v>
      </c>
      <c r="H34" s="37">
        <f>'Partner 8'!J51</f>
        <v>0</v>
      </c>
      <c r="I34" s="37">
        <f>'Partner 8'!K51</f>
        <v>0</v>
      </c>
      <c r="J34" s="37">
        <f>'Partner 8'!L51</f>
        <v>0</v>
      </c>
    </row>
    <row r="35" spans="1:11" x14ac:dyDescent="0.3">
      <c r="A35" t="s">
        <v>78</v>
      </c>
    </row>
    <row r="36" spans="1:11" x14ac:dyDescent="0.3">
      <c r="A36" t="s">
        <v>79</v>
      </c>
    </row>
    <row r="37" spans="1:11" x14ac:dyDescent="0.3">
      <c r="A37" s="40" t="s">
        <v>66</v>
      </c>
      <c r="B37" s="42" t="e">
        <f>SUM(B38:B47)</f>
        <v>#REF!</v>
      </c>
      <c r="C37" s="42" t="e">
        <f t="shared" ref="C37:J37" si="3">SUM(C38:C47)</f>
        <v>#REF!</v>
      </c>
      <c r="D37" s="42" t="e">
        <f t="shared" si="3"/>
        <v>#REF!</v>
      </c>
      <c r="E37" s="42" t="e">
        <f t="shared" si="3"/>
        <v>#REF!</v>
      </c>
      <c r="F37" s="42" t="e">
        <f t="shared" si="3"/>
        <v>#REF!</v>
      </c>
      <c r="G37" s="42" t="e">
        <f t="shared" si="3"/>
        <v>#REF!</v>
      </c>
      <c r="H37" s="42" t="e">
        <f t="shared" si="3"/>
        <v>#REF!</v>
      </c>
      <c r="I37" s="42" t="e">
        <f t="shared" si="3"/>
        <v>#REF!</v>
      </c>
      <c r="J37" s="42" t="e">
        <f t="shared" si="3"/>
        <v>#REF!</v>
      </c>
    </row>
    <row r="38" spans="1:11" x14ac:dyDescent="0.3">
      <c r="A38" s="35" t="s">
        <v>39</v>
      </c>
      <c r="B38" s="37" t="e">
        <f>'Partner 1'!#REF!</f>
        <v>#REF!</v>
      </c>
      <c r="C38" s="37" t="e">
        <f>'Partner 1'!#REF!</f>
        <v>#REF!</v>
      </c>
      <c r="D38" s="37" t="e">
        <f>'Partner 1'!#REF!</f>
        <v>#REF!</v>
      </c>
      <c r="E38" s="37" t="e">
        <f>'Partner 1'!#REF!</f>
        <v>#REF!</v>
      </c>
      <c r="F38" s="37" t="e">
        <f>'Partner 1'!#REF!</f>
        <v>#REF!</v>
      </c>
      <c r="G38" s="37" t="e">
        <f>'Partner 1'!#REF!</f>
        <v>#REF!</v>
      </c>
      <c r="H38" s="37" t="e">
        <f>'Partner 1'!#REF!</f>
        <v>#REF!</v>
      </c>
      <c r="I38" s="37" t="e">
        <f>'Partner 1'!#REF!</f>
        <v>#REF!</v>
      </c>
      <c r="J38" s="37" t="e">
        <f>'Partner 1'!#REF!</f>
        <v>#REF!</v>
      </c>
    </row>
    <row r="39" spans="1:11" x14ac:dyDescent="0.3">
      <c r="A39" s="35" t="s">
        <v>40</v>
      </c>
      <c r="B39" s="37">
        <f>'Partner 2'!D52</f>
        <v>0</v>
      </c>
      <c r="C39" s="37">
        <f>'Partner 2'!E52</f>
        <v>0</v>
      </c>
      <c r="D39" s="37">
        <f>'Partner 2'!F52</f>
        <v>0</v>
      </c>
      <c r="E39" s="37">
        <f>'Partner 2'!G52</f>
        <v>0</v>
      </c>
      <c r="F39" s="37">
        <f>'Partner 2'!H52</f>
        <v>0</v>
      </c>
      <c r="G39" s="37">
        <f>'Partner 2'!I52</f>
        <v>0</v>
      </c>
      <c r="H39" s="37">
        <f>'Partner 2'!J52</f>
        <v>0</v>
      </c>
      <c r="I39" s="37">
        <f>'Partner 2'!K52</f>
        <v>0</v>
      </c>
      <c r="J39" s="37">
        <f>'Partner 2'!L52</f>
        <v>0</v>
      </c>
    </row>
    <row r="40" spans="1:11" x14ac:dyDescent="0.3">
      <c r="A40" t="s">
        <v>41</v>
      </c>
      <c r="B40" s="37">
        <f>'Partner 3'!D52</f>
        <v>0</v>
      </c>
      <c r="C40" s="37">
        <f>'Partner 3'!E52</f>
        <v>0</v>
      </c>
      <c r="D40" s="37">
        <f>'Partner 3'!F52</f>
        <v>0</v>
      </c>
      <c r="E40" s="37">
        <f>'Partner 3'!G52</f>
        <v>0</v>
      </c>
      <c r="F40" s="37">
        <f>'Partner 3'!H52</f>
        <v>0</v>
      </c>
      <c r="G40" s="37">
        <f>'Partner 3'!I52</f>
        <v>0</v>
      </c>
      <c r="H40" s="37">
        <f>'Partner 3'!J52</f>
        <v>0</v>
      </c>
      <c r="I40" s="37">
        <f>'Partner 3'!K52</f>
        <v>0</v>
      </c>
      <c r="J40" s="37">
        <f>'Partner 3'!L52</f>
        <v>0</v>
      </c>
    </row>
    <row r="41" spans="1:11" x14ac:dyDescent="0.3">
      <c r="A41" t="s">
        <v>42</v>
      </c>
      <c r="B41" s="37">
        <f>'Partner 4'!D52</f>
        <v>0</v>
      </c>
      <c r="C41" s="37">
        <f>'Partner 4'!E52</f>
        <v>0</v>
      </c>
      <c r="D41" s="37">
        <f>'Partner 4'!F52</f>
        <v>0</v>
      </c>
      <c r="E41" s="37">
        <f>'Partner 4'!G52</f>
        <v>0</v>
      </c>
      <c r="F41" s="37">
        <f>'Partner 4'!H52</f>
        <v>0</v>
      </c>
      <c r="G41" s="37">
        <f>'Partner 4'!I52</f>
        <v>0</v>
      </c>
      <c r="H41" s="37">
        <f>'Partner 4'!J52</f>
        <v>0</v>
      </c>
      <c r="I41" s="37">
        <f>'Partner 4'!K52</f>
        <v>0</v>
      </c>
      <c r="J41" s="37">
        <f>'Partner 4'!L52</f>
        <v>0</v>
      </c>
    </row>
    <row r="42" spans="1:11" x14ac:dyDescent="0.3">
      <c r="A42" t="s">
        <v>43</v>
      </c>
      <c r="B42" s="37">
        <f>'Partner 5'!D52</f>
        <v>0</v>
      </c>
      <c r="C42" s="37">
        <f>'Partner 5'!E52</f>
        <v>0</v>
      </c>
      <c r="D42" s="37">
        <f>'Partner 5'!F52</f>
        <v>0</v>
      </c>
      <c r="E42" s="37">
        <f>'Partner 5'!G52</f>
        <v>0</v>
      </c>
      <c r="F42" s="37">
        <f>'Partner 5'!H52</f>
        <v>0</v>
      </c>
      <c r="G42" s="37">
        <f>'Partner 5'!I52</f>
        <v>0</v>
      </c>
      <c r="H42" s="37">
        <f>'Partner 5'!J52</f>
        <v>0</v>
      </c>
      <c r="I42" s="37">
        <f>'Partner 5'!K52</f>
        <v>0</v>
      </c>
      <c r="J42" s="37">
        <f>'Partner 5'!L52</f>
        <v>0</v>
      </c>
    </row>
    <row r="43" spans="1:11" x14ac:dyDescent="0.3">
      <c r="A43" t="s">
        <v>75</v>
      </c>
      <c r="B43" s="37">
        <f>'Partner 6'!D52</f>
        <v>0</v>
      </c>
      <c r="C43" s="37">
        <f>'Partner 6'!E52</f>
        <v>0</v>
      </c>
      <c r="D43" s="37">
        <f>'Partner 6'!F52</f>
        <v>0</v>
      </c>
      <c r="E43" s="37">
        <f>'Partner 6'!G52</f>
        <v>0</v>
      </c>
      <c r="F43" s="37">
        <f>'Partner 6'!H52</f>
        <v>0</v>
      </c>
      <c r="G43" s="37">
        <f>'Partner 6'!I52</f>
        <v>0</v>
      </c>
      <c r="H43" s="37">
        <f>'Partner 6'!J52</f>
        <v>0</v>
      </c>
      <c r="I43" s="37">
        <f>'Partner 6'!K52</f>
        <v>0</v>
      </c>
      <c r="J43" s="37">
        <f>'Partner 6'!L52</f>
        <v>0</v>
      </c>
    </row>
    <row r="44" spans="1:11" x14ac:dyDescent="0.3">
      <c r="A44" t="s">
        <v>76</v>
      </c>
      <c r="B44" s="37">
        <f>'Partner 7'!D52</f>
        <v>0</v>
      </c>
      <c r="C44" s="37">
        <f>'Partner 7'!E52</f>
        <v>0</v>
      </c>
      <c r="D44" s="37">
        <f>'Partner 7'!F52</f>
        <v>0</v>
      </c>
      <c r="E44" s="37">
        <f>'Partner 7'!G52</f>
        <v>0</v>
      </c>
      <c r="F44" s="37">
        <f>'Partner 7'!H52</f>
        <v>0</v>
      </c>
      <c r="G44" s="37">
        <f>'Partner 7'!I52</f>
        <v>0</v>
      </c>
      <c r="H44" s="37">
        <f>'Partner 7'!J52</f>
        <v>0</v>
      </c>
      <c r="I44" s="37">
        <f>'Partner 7'!K52</f>
        <v>0</v>
      </c>
      <c r="J44" s="37">
        <f>'Partner 7'!L52</f>
        <v>0</v>
      </c>
    </row>
    <row r="45" spans="1:11" x14ac:dyDescent="0.3">
      <c r="A45" t="s">
        <v>77</v>
      </c>
      <c r="B45" s="37">
        <f>'Partner 8'!D52</f>
        <v>0</v>
      </c>
      <c r="C45" s="37">
        <f>'Partner 8'!E52</f>
        <v>0</v>
      </c>
      <c r="D45" s="37">
        <f>'Partner 8'!F52</f>
        <v>0</v>
      </c>
      <c r="E45" s="37">
        <f>'Partner 8'!G52</f>
        <v>0</v>
      </c>
      <c r="F45" s="37">
        <f>'Partner 8'!H52</f>
        <v>0</v>
      </c>
      <c r="G45" s="37">
        <f>'Partner 8'!I52</f>
        <v>0</v>
      </c>
      <c r="H45" s="37">
        <f>'Partner 8'!J52</f>
        <v>0</v>
      </c>
      <c r="I45" s="37">
        <f>'Partner 8'!K52</f>
        <v>0</v>
      </c>
      <c r="J45" s="37">
        <f>'Partner 8'!L52</f>
        <v>0</v>
      </c>
    </row>
    <row r="46" spans="1:11" x14ac:dyDescent="0.3">
      <c r="A46" t="s">
        <v>78</v>
      </c>
    </row>
    <row r="47" spans="1:11" x14ac:dyDescent="0.3">
      <c r="A47" t="s">
        <v>79</v>
      </c>
    </row>
    <row r="48" spans="1:11" x14ac:dyDescent="0.3">
      <c r="A48" s="40" t="s">
        <v>67</v>
      </c>
      <c r="B48" s="42" t="e">
        <f>SUM(B49:B58)</f>
        <v>#REF!</v>
      </c>
      <c r="C48" s="42" t="e">
        <f t="shared" ref="C48:J48" si="4">SUM(C49:C58)</f>
        <v>#REF!</v>
      </c>
      <c r="D48" s="42" t="e">
        <f t="shared" si="4"/>
        <v>#REF!</v>
      </c>
      <c r="E48" s="42" t="e">
        <f t="shared" si="4"/>
        <v>#REF!</v>
      </c>
      <c r="F48" s="42" t="e">
        <f t="shared" si="4"/>
        <v>#REF!</v>
      </c>
      <c r="G48" s="42" t="e">
        <f t="shared" si="4"/>
        <v>#REF!</v>
      </c>
      <c r="H48" s="42" t="e">
        <f t="shared" si="4"/>
        <v>#REF!</v>
      </c>
      <c r="I48" s="42" t="e">
        <f t="shared" si="4"/>
        <v>#REF!</v>
      </c>
      <c r="J48" s="42" t="e">
        <f t="shared" si="4"/>
        <v>#REF!</v>
      </c>
      <c r="K48" s="54" t="s">
        <v>82</v>
      </c>
    </row>
    <row r="49" spans="1:12" x14ac:dyDescent="0.3">
      <c r="A49" s="35" t="s">
        <v>39</v>
      </c>
      <c r="B49" s="37" t="e">
        <f>'Partner 1'!#REF!</f>
        <v>#REF!</v>
      </c>
      <c r="C49" s="37" t="e">
        <f>'Partner 1'!#REF!</f>
        <v>#REF!</v>
      </c>
      <c r="D49" s="37" t="e">
        <f>'Partner 1'!#REF!</f>
        <v>#REF!</v>
      </c>
      <c r="E49" s="37" t="e">
        <f>'Partner 1'!#REF!</f>
        <v>#REF!</v>
      </c>
      <c r="F49" s="37" t="e">
        <f>'Partner 1'!#REF!</f>
        <v>#REF!</v>
      </c>
      <c r="G49" s="37" t="e">
        <f>'Partner 1'!#REF!</f>
        <v>#REF!</v>
      </c>
      <c r="H49" s="37" t="e">
        <f>'Partner 1'!#REF!</f>
        <v>#REF!</v>
      </c>
      <c r="I49" s="37" t="e">
        <f>'Partner 1'!#REF!</f>
        <v>#REF!</v>
      </c>
      <c r="J49" s="37" t="e">
        <f>'Partner 1'!#REF!</f>
        <v>#REF!</v>
      </c>
      <c r="K49" s="37">
        <f>'Partner 1'!N20</f>
        <v>0</v>
      </c>
      <c r="L49" s="55" t="e">
        <f>IF(J49&gt;(K49+1),"Omsøkt støtte overstiger tillatt nivå","")</f>
        <v>#REF!</v>
      </c>
    </row>
    <row r="50" spans="1:12" x14ac:dyDescent="0.3">
      <c r="A50" s="35" t="s">
        <v>40</v>
      </c>
      <c r="B50" s="37">
        <f>'Partner 2'!D53</f>
        <v>0</v>
      </c>
      <c r="C50" s="37">
        <f>'Partner 2'!E53</f>
        <v>0</v>
      </c>
      <c r="D50" s="37">
        <f>'Partner 2'!F53</f>
        <v>0</v>
      </c>
      <c r="E50" s="37">
        <f>'Partner 2'!G53</f>
        <v>0</v>
      </c>
      <c r="F50" s="37">
        <f>'Partner 2'!H53</f>
        <v>0</v>
      </c>
      <c r="G50" s="37">
        <f>'Partner 2'!I53</f>
        <v>0</v>
      </c>
      <c r="H50" s="37">
        <f>'Partner 2'!J53</f>
        <v>0</v>
      </c>
      <c r="I50" s="37">
        <f>'Partner 2'!K53</f>
        <v>0</v>
      </c>
      <c r="J50" s="37">
        <f>'Partner 2'!L53</f>
        <v>0</v>
      </c>
      <c r="K50" s="37">
        <f>'Partner 2'!N20</f>
        <v>0</v>
      </c>
      <c r="L50" s="55" t="str">
        <f t="shared" ref="L50:L56" si="5">IF(J50&gt;(K50+1),"Omsøkt støtte overstiger tillatt nivå","")</f>
        <v/>
      </c>
    </row>
    <row r="51" spans="1:12" x14ac:dyDescent="0.3">
      <c r="A51" t="s">
        <v>41</v>
      </c>
      <c r="B51" s="37">
        <f>'Partner 3'!D53</f>
        <v>0</v>
      </c>
      <c r="C51" s="37">
        <f>'Partner 3'!E53</f>
        <v>0</v>
      </c>
      <c r="D51" s="37">
        <f>'Partner 3'!F53</f>
        <v>0</v>
      </c>
      <c r="E51" s="37">
        <f>'Partner 3'!G53</f>
        <v>0</v>
      </c>
      <c r="F51" s="37">
        <f>'Partner 3'!H53</f>
        <v>0</v>
      </c>
      <c r="G51" s="37">
        <f>'Partner 3'!I53</f>
        <v>0</v>
      </c>
      <c r="H51" s="37">
        <f>'Partner 3'!J53</f>
        <v>0</v>
      </c>
      <c r="I51" s="37">
        <f>'Partner 3'!K53</f>
        <v>0</v>
      </c>
      <c r="J51" s="37">
        <f>'Partner 3'!L53</f>
        <v>0</v>
      </c>
      <c r="K51" s="37">
        <f>'Partner 3'!N20</f>
        <v>0</v>
      </c>
      <c r="L51" s="55" t="str">
        <f t="shared" si="5"/>
        <v/>
      </c>
    </row>
    <row r="52" spans="1:12" x14ac:dyDescent="0.3">
      <c r="A52" t="s">
        <v>42</v>
      </c>
      <c r="B52" s="37">
        <f>'Partner 4'!D53</f>
        <v>0</v>
      </c>
      <c r="C52" s="37">
        <f>'Partner 4'!E53</f>
        <v>0</v>
      </c>
      <c r="D52" s="37">
        <f>'Partner 4'!F53</f>
        <v>0</v>
      </c>
      <c r="E52" s="37">
        <f>'Partner 4'!G53</f>
        <v>0</v>
      </c>
      <c r="F52" s="37">
        <f>'Partner 4'!H53</f>
        <v>0</v>
      </c>
      <c r="G52" s="37">
        <f>'Partner 4'!I53</f>
        <v>0</v>
      </c>
      <c r="H52" s="37">
        <f>'Partner 4'!J53</f>
        <v>0</v>
      </c>
      <c r="I52" s="37">
        <f>'Partner 4'!K53</f>
        <v>0</v>
      </c>
      <c r="J52" s="37">
        <f>'Partner 4'!L53</f>
        <v>0</v>
      </c>
      <c r="K52" s="37">
        <f>'Partner 4'!N20</f>
        <v>0</v>
      </c>
      <c r="L52" s="55" t="str">
        <f t="shared" si="5"/>
        <v/>
      </c>
    </row>
    <row r="53" spans="1:12" x14ac:dyDescent="0.3">
      <c r="A53" t="s">
        <v>43</v>
      </c>
      <c r="B53" s="37">
        <f>'Partner 5'!D53</f>
        <v>0</v>
      </c>
      <c r="C53" s="37">
        <f>'Partner 5'!E53</f>
        <v>0</v>
      </c>
      <c r="D53" s="37">
        <f>'Partner 5'!F53</f>
        <v>0</v>
      </c>
      <c r="E53" s="37">
        <f>'Partner 5'!G53</f>
        <v>0</v>
      </c>
      <c r="F53" s="37">
        <f>'Partner 5'!H53</f>
        <v>0</v>
      </c>
      <c r="G53" s="37">
        <f>'Partner 5'!I53</f>
        <v>0</v>
      </c>
      <c r="H53" s="37">
        <f>'Partner 5'!J53</f>
        <v>0</v>
      </c>
      <c r="I53" s="37">
        <f>'Partner 5'!K53</f>
        <v>0</v>
      </c>
      <c r="J53" s="37">
        <f>'Partner 5'!L53</f>
        <v>0</v>
      </c>
      <c r="K53" s="37">
        <f>'Partner 5'!N20</f>
        <v>0</v>
      </c>
      <c r="L53" s="55" t="str">
        <f t="shared" si="5"/>
        <v/>
      </c>
    </row>
    <row r="54" spans="1:12" x14ac:dyDescent="0.3">
      <c r="A54" t="s">
        <v>75</v>
      </c>
      <c r="B54" s="37">
        <f>'Partner 6'!D53</f>
        <v>0</v>
      </c>
      <c r="C54" s="37">
        <f>'Partner 6'!E53</f>
        <v>0</v>
      </c>
      <c r="D54" s="37">
        <f>'Partner 6'!F53</f>
        <v>0</v>
      </c>
      <c r="E54" s="37">
        <f>'Partner 6'!G53</f>
        <v>0</v>
      </c>
      <c r="F54" s="37">
        <f>'Partner 6'!H53</f>
        <v>0</v>
      </c>
      <c r="G54" s="37">
        <f>'Partner 6'!I53</f>
        <v>0</v>
      </c>
      <c r="H54" s="37">
        <f>'Partner 6'!J53</f>
        <v>0</v>
      </c>
      <c r="I54" s="37">
        <f>'Partner 6'!K53</f>
        <v>0</v>
      </c>
      <c r="J54" s="37">
        <f>'Partner 6'!L53</f>
        <v>0</v>
      </c>
      <c r="K54" s="37">
        <f>'Partner 6'!N20</f>
        <v>0</v>
      </c>
      <c r="L54" s="55" t="str">
        <f t="shared" si="5"/>
        <v/>
      </c>
    </row>
    <row r="55" spans="1:12" x14ac:dyDescent="0.3">
      <c r="A55" t="s">
        <v>76</v>
      </c>
      <c r="B55" s="37">
        <f>'Partner 7'!D53</f>
        <v>0</v>
      </c>
      <c r="C55" s="37">
        <f>'Partner 7'!E53</f>
        <v>0</v>
      </c>
      <c r="D55" s="37">
        <f>'Partner 7'!F53</f>
        <v>0</v>
      </c>
      <c r="E55" s="37">
        <f>'Partner 7'!G53</f>
        <v>0</v>
      </c>
      <c r="F55" s="37">
        <f>'Partner 7'!H53</f>
        <v>0</v>
      </c>
      <c r="G55" s="37">
        <f>'Partner 7'!I53</f>
        <v>0</v>
      </c>
      <c r="H55" s="37">
        <f>'Partner 7'!J53</f>
        <v>0</v>
      </c>
      <c r="I55" s="37">
        <f>'Partner 7'!K53</f>
        <v>0</v>
      </c>
      <c r="J55" s="37">
        <f>'Partner 7'!L53</f>
        <v>0</v>
      </c>
      <c r="K55" s="37">
        <f>'Partner 7'!N20</f>
        <v>0</v>
      </c>
      <c r="L55" s="55" t="str">
        <f t="shared" si="5"/>
        <v/>
      </c>
    </row>
    <row r="56" spans="1:12" x14ac:dyDescent="0.3">
      <c r="A56" t="s">
        <v>77</v>
      </c>
      <c r="B56" s="37">
        <f>'Partner 8'!D53</f>
        <v>0</v>
      </c>
      <c r="C56" s="37">
        <f>'Partner 8'!E53</f>
        <v>0</v>
      </c>
      <c r="D56" s="37">
        <f>'Partner 8'!F53</f>
        <v>0</v>
      </c>
      <c r="E56" s="37">
        <f>'Partner 8'!G53</f>
        <v>0</v>
      </c>
      <c r="F56" s="37">
        <f>'Partner 8'!H53</f>
        <v>0</v>
      </c>
      <c r="G56" s="37">
        <f>'Partner 8'!I53</f>
        <v>0</v>
      </c>
      <c r="H56" s="37">
        <f>'Partner 8'!J53</f>
        <v>0</v>
      </c>
      <c r="I56" s="37">
        <f>'Partner 8'!K53</f>
        <v>0</v>
      </c>
      <c r="J56" s="37">
        <f>'Partner 8'!L53</f>
        <v>0</v>
      </c>
      <c r="K56" s="37">
        <f>'Partner 8'!N20</f>
        <v>0</v>
      </c>
      <c r="L56" s="55" t="str">
        <f t="shared" si="5"/>
        <v/>
      </c>
    </row>
    <row r="57" spans="1:12" x14ac:dyDescent="0.3">
      <c r="A57" t="s">
        <v>78</v>
      </c>
    </row>
    <row r="58" spans="1:12" x14ac:dyDescent="0.3">
      <c r="A58" t="s">
        <v>79</v>
      </c>
    </row>
    <row r="59" spans="1:12" x14ac:dyDescent="0.3">
      <c r="A59" s="43" t="s">
        <v>81</v>
      </c>
      <c r="B59" s="44" t="e">
        <f>B4+B15+B26+B37+B48</f>
        <v>#REF!</v>
      </c>
      <c r="C59" s="44" t="e">
        <f t="shared" ref="C59:J59" si="6">C4+C15+C26+C37+C48</f>
        <v>#REF!</v>
      </c>
      <c r="D59" s="44" t="e">
        <f t="shared" si="6"/>
        <v>#REF!</v>
      </c>
      <c r="E59" s="44" t="e">
        <f t="shared" si="6"/>
        <v>#REF!</v>
      </c>
      <c r="F59" s="44" t="e">
        <f t="shared" si="6"/>
        <v>#REF!</v>
      </c>
      <c r="G59" s="44" t="e">
        <f t="shared" si="6"/>
        <v>#REF!</v>
      </c>
      <c r="H59" s="44" t="e">
        <f t="shared" si="6"/>
        <v>#REF!</v>
      </c>
      <c r="I59" s="44" t="e">
        <f t="shared" si="6"/>
        <v>#REF!</v>
      </c>
      <c r="J59" s="44" t="e">
        <f t="shared" si="6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20"/>
  <sheetViews>
    <sheetView workbookViewId="0">
      <selection activeCell="F15" sqref="F15"/>
    </sheetView>
  </sheetViews>
  <sheetFormatPr baseColWidth="10" defaultColWidth="9.109375" defaultRowHeight="14.4" x14ac:dyDescent="0.3"/>
  <cols>
    <col min="1" max="1" width="29.5546875" style="1" customWidth="1"/>
    <col min="2" max="2" width="9.109375" style="1"/>
    <col min="3" max="3" width="11.88671875" style="1" customWidth="1"/>
    <col min="4" max="16384" width="9.109375" style="1"/>
  </cols>
  <sheetData>
    <row r="2" spans="1:3" x14ac:dyDescent="0.3">
      <c r="A2" s="9" t="s">
        <v>2</v>
      </c>
      <c r="B2" s="10"/>
      <c r="C2" s="10" t="s">
        <v>3</v>
      </c>
    </row>
    <row r="3" spans="1:3" x14ac:dyDescent="0.3">
      <c r="A3" s="2" t="s">
        <v>4</v>
      </c>
      <c r="B3" s="3" t="s">
        <v>0</v>
      </c>
      <c r="C3" s="3">
        <v>0.25</v>
      </c>
    </row>
    <row r="4" spans="1:3" x14ac:dyDescent="0.3">
      <c r="A4" s="2" t="s">
        <v>5</v>
      </c>
      <c r="B4" s="3" t="s">
        <v>1</v>
      </c>
      <c r="C4" s="3">
        <v>0.5</v>
      </c>
    </row>
    <row r="5" spans="1:3" x14ac:dyDescent="0.3">
      <c r="A5" s="2" t="s">
        <v>108</v>
      </c>
      <c r="B5" s="3" t="s">
        <v>109</v>
      </c>
      <c r="C5" s="3">
        <v>0</v>
      </c>
    </row>
    <row r="6" spans="1:3" x14ac:dyDescent="0.3">
      <c r="A6" s="91"/>
      <c r="B6" s="92"/>
      <c r="C6" s="16"/>
    </row>
    <row r="7" spans="1:3" x14ac:dyDescent="0.3">
      <c r="A7" s="4"/>
      <c r="B7" s="4"/>
      <c r="C7" s="5"/>
    </row>
    <row r="8" spans="1:3" x14ac:dyDescent="0.3">
      <c r="A8" s="13" t="s">
        <v>6</v>
      </c>
      <c r="B8" s="14"/>
      <c r="C8" s="15"/>
    </row>
    <row r="9" spans="1:3" x14ac:dyDescent="0.3">
      <c r="A9" s="11" t="s">
        <v>7</v>
      </c>
      <c r="B9" s="12" t="s">
        <v>7</v>
      </c>
      <c r="C9" s="12" t="s">
        <v>8</v>
      </c>
    </row>
    <row r="10" spans="1:3" x14ac:dyDescent="0.3">
      <c r="A10" s="6" t="s">
        <v>9</v>
      </c>
      <c r="B10" s="7" t="s">
        <v>10</v>
      </c>
      <c r="C10" s="8">
        <v>0.2</v>
      </c>
    </row>
    <row r="11" spans="1:3" x14ac:dyDescent="0.3">
      <c r="A11" s="6" t="s">
        <v>11</v>
      </c>
      <c r="B11" s="7" t="s">
        <v>12</v>
      </c>
      <c r="C11" s="8">
        <v>0.1</v>
      </c>
    </row>
    <row r="12" spans="1:3" x14ac:dyDescent="0.3">
      <c r="A12" s="6" t="s">
        <v>13</v>
      </c>
      <c r="B12" s="7" t="s">
        <v>14</v>
      </c>
      <c r="C12" s="8">
        <v>0</v>
      </c>
    </row>
    <row r="15" spans="1:3" x14ac:dyDescent="0.3">
      <c r="A15" s="11" t="s">
        <v>44</v>
      </c>
    </row>
    <row r="17" spans="1:1" x14ac:dyDescent="0.3">
      <c r="A17" s="6" t="s">
        <v>45</v>
      </c>
    </row>
    <row r="18" spans="1:1" x14ac:dyDescent="0.3">
      <c r="A18" s="6" t="s">
        <v>50</v>
      </c>
    </row>
    <row r="19" spans="1:1" x14ac:dyDescent="0.3">
      <c r="A19" s="2" t="s">
        <v>48</v>
      </c>
    </row>
    <row r="20" spans="1:1" x14ac:dyDescent="0.3">
      <c r="A20" s="2" t="s">
        <v>49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42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8.8867187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99</v>
      </c>
      <c r="C3" s="122"/>
      <c r="D3" s="122"/>
      <c r="E3" s="122"/>
      <c r="F3" s="122"/>
      <c r="G3" s="122"/>
      <c r="H3" s="122"/>
      <c r="I3" s="122"/>
      <c r="K3" s="123"/>
      <c r="L3" s="123"/>
    </row>
    <row r="4" spans="2:14" x14ac:dyDescent="0.3">
      <c r="B4" s="64" t="s">
        <v>16</v>
      </c>
      <c r="C4" s="2"/>
      <c r="D4" s="63" t="s">
        <v>96</v>
      </c>
      <c r="E4" s="62" t="s">
        <v>95</v>
      </c>
      <c r="K4" s="123"/>
      <c r="L4" s="123"/>
    </row>
    <row r="5" spans="2:14" x14ac:dyDescent="0.3">
      <c r="B5" s="64" t="s">
        <v>44</v>
      </c>
      <c r="C5" s="2"/>
      <c r="K5" s="123"/>
      <c r="L5" s="123"/>
    </row>
    <row r="9" spans="2:14" ht="15.6" x14ac:dyDescent="0.3">
      <c r="B9" s="27" t="s">
        <v>69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7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14" t="s">
        <v>84</v>
      </c>
      <c r="C15" s="11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0"/>
        <v>0</v>
      </c>
    </row>
    <row r="16" spans="2:14" x14ac:dyDescent="0.3">
      <c r="B16" s="114" t="s">
        <v>83</v>
      </c>
      <c r="C16" s="11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1">SUM(E12:E17)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>SUM(D18:M18)</f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2">IF(E18&lt;&gt;0,E18*E19,"")</f>
        <v/>
      </c>
      <c r="F20" s="23" t="str">
        <f t="shared" si="2"/>
        <v/>
      </c>
      <c r="G20" s="23" t="str">
        <f t="shared" si="2"/>
        <v/>
      </c>
      <c r="H20" s="23" t="str">
        <f t="shared" si="2"/>
        <v/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>
        <f>SUM(D20:M20)</f>
        <v>0</v>
      </c>
    </row>
    <row r="22" spans="2:14" x14ac:dyDescent="0.3">
      <c r="C22" s="50"/>
      <c r="D22" s="33"/>
      <c r="E22" s="4"/>
    </row>
    <row r="23" spans="2:14" x14ac:dyDescent="0.3">
      <c r="C23" s="50"/>
      <c r="D23" s="33"/>
      <c r="E23" s="4"/>
    </row>
    <row r="24" spans="2:14" x14ac:dyDescent="0.3">
      <c r="C24" s="4"/>
      <c r="D24" s="33"/>
      <c r="E24" s="4"/>
    </row>
    <row r="25" spans="2:14" x14ac:dyDescent="0.3">
      <c r="C25" s="4"/>
      <c r="D25" s="33"/>
      <c r="E25" s="4"/>
    </row>
    <row r="26" spans="2:14" x14ac:dyDescent="0.3">
      <c r="C26" s="4"/>
      <c r="D26" s="33"/>
      <c r="E26" s="4"/>
    </row>
    <row r="27" spans="2:14" x14ac:dyDescent="0.3">
      <c r="C27" s="4"/>
      <c r="D27" s="4"/>
      <c r="E27" s="4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3">SUM(D32:K32)</f>
        <v>0</v>
      </c>
      <c r="M32" s="116">
        <f>N13+N14-L32</f>
        <v>0</v>
      </c>
      <c r="N32" s="117"/>
    </row>
    <row r="33" spans="2:14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3"/>
        <v>0</v>
      </c>
      <c r="M33" s="116">
        <f>N15+N16-L33</f>
        <v>0</v>
      </c>
      <c r="N33" s="117"/>
    </row>
    <row r="34" spans="2:14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3"/>
        <v>0</v>
      </c>
      <c r="M34" s="127">
        <f>N17-L34</f>
        <v>0</v>
      </c>
      <c r="N34" s="128"/>
    </row>
    <row r="35" spans="2:14" ht="15" thickBot="1" x14ac:dyDescent="0.35">
      <c r="B35" s="51" t="s">
        <v>36</v>
      </c>
      <c r="C35" s="47"/>
      <c r="D35" s="49">
        <f>SUM(D31:D34)</f>
        <v>0</v>
      </c>
      <c r="E35" s="49">
        <f t="shared" ref="E35:K35" si="4">SUM(E31:E34)</f>
        <v>0</v>
      </c>
      <c r="F35" s="49">
        <f t="shared" si="4"/>
        <v>0</v>
      </c>
      <c r="G35" s="49">
        <f t="shared" si="4"/>
        <v>0</v>
      </c>
      <c r="H35" s="49">
        <f t="shared" si="4"/>
        <v>0</v>
      </c>
      <c r="I35" s="49">
        <f t="shared" si="4"/>
        <v>0</v>
      </c>
      <c r="J35" s="49">
        <f t="shared" si="4"/>
        <v>0</v>
      </c>
      <c r="K35" s="49">
        <f t="shared" si="4"/>
        <v>0</v>
      </c>
      <c r="L35" s="49">
        <f>SUM(L31:L34)</f>
        <v>0</v>
      </c>
      <c r="M35" s="129">
        <f>SUM(M31:N34)</f>
        <v>0</v>
      </c>
      <c r="N35" s="130"/>
    </row>
    <row r="36" spans="2:14" ht="15" thickTop="1" x14ac:dyDescent="0.3">
      <c r="L36" s="26"/>
      <c r="M36" s="29"/>
      <c r="N36" s="29"/>
    </row>
    <row r="37" spans="2:14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93"/>
      <c r="M37" s="56"/>
      <c r="N37" s="56"/>
    </row>
    <row r="38" spans="2:14" ht="15.6" hidden="1" x14ac:dyDescent="0.3"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</row>
    <row r="39" spans="2:14" hidden="1" x14ac:dyDescent="0.3"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</row>
    <row r="40" spans="2:14" hidden="1" x14ac:dyDescent="0.3"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5">SUM(D40:K40)</f>
        <v>0</v>
      </c>
      <c r="M40" s="131"/>
      <c r="N40" s="131"/>
    </row>
    <row r="41" spans="2:14" ht="15" hidden="1" thickBot="1" x14ac:dyDescent="0.35">
      <c r="B41" s="140" t="s">
        <v>36</v>
      </c>
      <c r="C41" s="141"/>
      <c r="D41" s="82">
        <f t="shared" ref="D41:L41" si="6">SUM(D39:D40)</f>
        <v>0</v>
      </c>
      <c r="E41" s="82">
        <f t="shared" si="6"/>
        <v>0</v>
      </c>
      <c r="F41" s="82">
        <f t="shared" si="6"/>
        <v>0</v>
      </c>
      <c r="G41" s="82">
        <f t="shared" si="6"/>
        <v>0</v>
      </c>
      <c r="H41" s="82">
        <f t="shared" si="6"/>
        <v>0</v>
      </c>
      <c r="I41" s="82">
        <f t="shared" si="6"/>
        <v>0</v>
      </c>
      <c r="J41" s="82">
        <f t="shared" si="6"/>
        <v>0</v>
      </c>
      <c r="K41" s="82">
        <f t="shared" si="6"/>
        <v>0</v>
      </c>
      <c r="L41" s="82">
        <f t="shared" si="6"/>
        <v>0</v>
      </c>
      <c r="M41" s="131"/>
      <c r="N41" s="131"/>
    </row>
    <row r="42" spans="2:14" ht="15" hidden="1" thickTop="1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33">
    <mergeCell ref="M41:N41"/>
    <mergeCell ref="B38:C38"/>
    <mergeCell ref="M39:N39"/>
    <mergeCell ref="B39:C39"/>
    <mergeCell ref="M40:N40"/>
    <mergeCell ref="B40:C40"/>
    <mergeCell ref="B41:C41"/>
    <mergeCell ref="K3:L3"/>
    <mergeCell ref="K4:L4"/>
    <mergeCell ref="K5:L5"/>
    <mergeCell ref="B10:C10"/>
    <mergeCell ref="B11:C11"/>
    <mergeCell ref="C2:I2"/>
    <mergeCell ref="C3:I3"/>
    <mergeCell ref="B12:C12"/>
    <mergeCell ref="B13:C13"/>
    <mergeCell ref="B15:C15"/>
    <mergeCell ref="B16:C16"/>
    <mergeCell ref="B33:C33"/>
    <mergeCell ref="M33:N33"/>
    <mergeCell ref="B14:C14"/>
    <mergeCell ref="M38:N38"/>
    <mergeCell ref="M34:N34"/>
    <mergeCell ref="M35:N35"/>
    <mergeCell ref="B17:C17"/>
    <mergeCell ref="M30:N30"/>
    <mergeCell ref="B31:C31"/>
    <mergeCell ref="M31:N31"/>
    <mergeCell ref="B32:C32"/>
    <mergeCell ref="M32:N32"/>
    <mergeCell ref="B34:C34"/>
    <mergeCell ref="B18:C18"/>
    <mergeCell ref="B30:C30"/>
  </mergeCells>
  <conditionalFormatting sqref="M35:N35">
    <cfRule type="cellIs" dxfId="16" priority="4" operator="notEqual">
      <formula>0</formula>
    </cfRule>
  </conditionalFormatting>
  <hyperlinks>
    <hyperlink ref="E4" r:id="rId1" xr:uid="{00000000-0004-0000-0100-000000000000}"/>
  </hyperlinks>
  <pageMargins left="0.7" right="0.7" top="0.75" bottom="0.75" header="0.3" footer="0.3"/>
  <pageSetup paperSize="9" scale="63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1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AN55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10937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99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70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4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ref="N15:N18" si="1">SUM(D15:M15)</f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2">SUM(E12:E17)</f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 t="shared" si="1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3">IF(E18&lt;&gt;0,E18*E19,"")</f>
        <v/>
      </c>
      <c r="F20" s="23" t="str">
        <f t="shared" si="3"/>
        <v/>
      </c>
      <c r="G20" s="23" t="str">
        <f t="shared" si="3"/>
        <v/>
      </c>
      <c r="H20" s="23" t="str">
        <f t="shared" si="3"/>
        <v/>
      </c>
      <c r="I20" s="23" t="str">
        <f t="shared" si="3"/>
        <v/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>
        <f>SUM(D20:M20)</f>
        <v>0</v>
      </c>
    </row>
    <row r="22" spans="2:14" x14ac:dyDescent="0.3">
      <c r="C22" s="50"/>
      <c r="D22" s="33"/>
      <c r="E22" s="4"/>
    </row>
    <row r="23" spans="2:14" x14ac:dyDescent="0.3">
      <c r="C23" s="50"/>
      <c r="D23" s="33"/>
      <c r="E23" s="4"/>
    </row>
    <row r="24" spans="2:14" x14ac:dyDescent="0.3">
      <c r="C24" s="4"/>
      <c r="D24" s="33"/>
      <c r="E24" s="4"/>
    </row>
    <row r="25" spans="2:14" x14ac:dyDescent="0.3">
      <c r="C25" s="4"/>
      <c r="D25" s="33"/>
      <c r="E25" s="4"/>
    </row>
    <row r="26" spans="2:14" x14ac:dyDescent="0.3">
      <c r="C26" s="4"/>
      <c r="D26" s="33"/>
      <c r="E26" s="4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4">SUM(D32:K32)</f>
        <v>0</v>
      </c>
      <c r="M32" s="116">
        <f>N13+N14-L32</f>
        <v>0</v>
      </c>
      <c r="N32" s="117"/>
    </row>
    <row r="33" spans="1:40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4"/>
        <v>0</v>
      </c>
      <c r="M33" s="116">
        <f>N15+N16-L33</f>
        <v>0</v>
      </c>
      <c r="N33" s="117"/>
    </row>
    <row r="34" spans="1:40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4"/>
        <v>0</v>
      </c>
      <c r="M34" s="127">
        <f>N17-L34</f>
        <v>0</v>
      </c>
      <c r="N34" s="128"/>
    </row>
    <row r="35" spans="1:40" ht="15" thickBot="1" x14ac:dyDescent="0.35">
      <c r="B35" s="51" t="s">
        <v>36</v>
      </c>
      <c r="C35" s="47"/>
      <c r="D35" s="49">
        <f>SUM(D31:D34)</f>
        <v>0</v>
      </c>
      <c r="E35" s="49">
        <f t="shared" ref="E35:L35" si="5">SUM(E31:E34)</f>
        <v>0</v>
      </c>
      <c r="F35" s="49">
        <f t="shared" si="5"/>
        <v>0</v>
      </c>
      <c r="G35" s="49">
        <f t="shared" si="5"/>
        <v>0</v>
      </c>
      <c r="H35" s="49">
        <f t="shared" si="5"/>
        <v>0</v>
      </c>
      <c r="I35" s="49">
        <f t="shared" si="5"/>
        <v>0</v>
      </c>
      <c r="J35" s="49">
        <f t="shared" si="5"/>
        <v>0</v>
      </c>
      <c r="K35" s="49">
        <f t="shared" si="5"/>
        <v>0</v>
      </c>
      <c r="L35" s="49">
        <f t="shared" si="5"/>
        <v>0</v>
      </c>
      <c r="M35" s="129">
        <f>SUM(M31:N34)</f>
        <v>0</v>
      </c>
      <c r="N35" s="130"/>
    </row>
    <row r="36" spans="1:40" ht="15" thickTop="1" x14ac:dyDescent="0.3">
      <c r="L36" s="26"/>
      <c r="M36" s="29"/>
      <c r="N36" s="29"/>
    </row>
    <row r="37" spans="1:40" hidden="1" x14ac:dyDescent="0.3">
      <c r="L37" s="26"/>
      <c r="M37" s="29"/>
      <c r="N37" s="29"/>
    </row>
    <row r="38" spans="1:40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6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7">SUM(D39:D40)</f>
        <v>0</v>
      </c>
      <c r="E41" s="82">
        <f t="shared" si="7"/>
        <v>0</v>
      </c>
      <c r="F41" s="82">
        <f t="shared" si="7"/>
        <v>0</v>
      </c>
      <c r="G41" s="82">
        <f t="shared" si="7"/>
        <v>0</v>
      </c>
      <c r="H41" s="82">
        <f t="shared" si="7"/>
        <v>0</v>
      </c>
      <c r="I41" s="82">
        <f t="shared" si="7"/>
        <v>0</v>
      </c>
      <c r="J41" s="82">
        <f t="shared" si="7"/>
        <v>0</v>
      </c>
      <c r="K41" s="82">
        <f t="shared" si="7"/>
        <v>0</v>
      </c>
      <c r="L41" s="82">
        <f t="shared" si="7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83" customFormat="1" hidden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83" customFormat="1" hidden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83" customForma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5" priority="3" operator="notEqual">
      <formula>0</formula>
    </cfRule>
  </conditionalFormatting>
  <conditionalFormatting sqref="M44:M45 M55">
    <cfRule type="cellIs" dxfId="14" priority="1" operator="notEqual">
      <formula>0</formula>
    </cfRule>
  </conditionalFormatting>
  <hyperlinks>
    <hyperlink ref="E4" r:id="rId1" xr:uid="{00000000-0004-0000-02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2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10937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100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71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4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ht="15" customHeight="1" x14ac:dyDescent="0.3">
      <c r="B15" s="118" t="s">
        <v>84</v>
      </c>
      <c r="C15" s="1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ref="N15:N18" si="1">SUM(D15:M15)</f>
        <v>0</v>
      </c>
    </row>
    <row r="16" spans="2:14" ht="15" customHeight="1" x14ac:dyDescent="0.3">
      <c r="B16" s="118" t="s">
        <v>83</v>
      </c>
      <c r="C16" s="1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2">SUM(E12:E17)</f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 t="shared" si="1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3">IF(E18&lt;&gt;0,E18*E19,"")</f>
        <v/>
      </c>
      <c r="F20" s="23" t="str">
        <f t="shared" si="3"/>
        <v/>
      </c>
      <c r="G20" s="23" t="str">
        <f t="shared" si="3"/>
        <v/>
      </c>
      <c r="H20" s="23" t="str">
        <f t="shared" si="3"/>
        <v/>
      </c>
      <c r="I20" s="23" t="str">
        <f t="shared" si="3"/>
        <v/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>
        <f>SUM(D20:M20)</f>
        <v>0</v>
      </c>
    </row>
    <row r="22" spans="2:14" x14ac:dyDescent="0.3">
      <c r="C22" s="50"/>
      <c r="D22" s="33"/>
      <c r="E22" s="4"/>
    </row>
    <row r="23" spans="2:14" x14ac:dyDescent="0.3">
      <c r="C23" s="50"/>
      <c r="D23" s="33"/>
      <c r="E23" s="4"/>
    </row>
    <row r="24" spans="2:14" x14ac:dyDescent="0.3">
      <c r="C24" s="4"/>
      <c r="D24" s="33"/>
      <c r="E24" s="4"/>
    </row>
    <row r="25" spans="2:14" x14ac:dyDescent="0.3">
      <c r="C25" s="4"/>
      <c r="D25" s="33"/>
      <c r="E25" s="4"/>
    </row>
    <row r="26" spans="2:14" x14ac:dyDescent="0.3">
      <c r="C26" s="4"/>
      <c r="D26" s="33"/>
      <c r="E26" s="4"/>
    </row>
    <row r="27" spans="2:14" x14ac:dyDescent="0.3">
      <c r="C27" s="4"/>
      <c r="D27" s="4"/>
      <c r="E27" s="4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4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4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4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9">
        <f>SUM(D31:D34)</f>
        <v>0</v>
      </c>
      <c r="E35" s="49">
        <f t="shared" ref="E35:L35" si="5">SUM(E31:E34)</f>
        <v>0</v>
      </c>
      <c r="F35" s="49">
        <f t="shared" si="5"/>
        <v>0</v>
      </c>
      <c r="G35" s="49">
        <f t="shared" si="5"/>
        <v>0</v>
      </c>
      <c r="H35" s="49">
        <f t="shared" si="5"/>
        <v>0</v>
      </c>
      <c r="I35" s="49">
        <f t="shared" si="5"/>
        <v>0</v>
      </c>
      <c r="J35" s="49">
        <f t="shared" si="5"/>
        <v>0</v>
      </c>
      <c r="K35" s="49">
        <f t="shared" si="5"/>
        <v>0</v>
      </c>
      <c r="L35" s="49">
        <f t="shared" si="5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6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7">SUM(D39:D40)</f>
        <v>0</v>
      </c>
      <c r="E41" s="82">
        <f t="shared" si="7"/>
        <v>0</v>
      </c>
      <c r="F41" s="82">
        <f t="shared" si="7"/>
        <v>0</v>
      </c>
      <c r="G41" s="82">
        <f t="shared" si="7"/>
        <v>0</v>
      </c>
      <c r="H41" s="82">
        <f t="shared" si="7"/>
        <v>0</v>
      </c>
      <c r="I41" s="82">
        <f t="shared" si="7"/>
        <v>0</v>
      </c>
      <c r="J41" s="82">
        <f t="shared" si="7"/>
        <v>0</v>
      </c>
      <c r="K41" s="82">
        <f t="shared" si="7"/>
        <v>0</v>
      </c>
      <c r="L41" s="82">
        <f t="shared" si="7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hidden="1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ht="14.55" customHeigh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s="83" customForma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3" priority="4" operator="notEqual">
      <formula>0</formula>
    </cfRule>
  </conditionalFormatting>
  <conditionalFormatting sqref="M44:M45 M55">
    <cfRule type="cellIs" dxfId="12" priority="1" operator="notEqual">
      <formula>0</formula>
    </cfRule>
  </conditionalFormatting>
  <hyperlinks>
    <hyperlink ref="E4" r:id="rId1" xr:uid="{00000000-0004-0000-03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3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441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18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72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4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ref="N15:N18" si="1">SUM(D15:M15)</f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2">SUM(E12:E17)</f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 t="shared" si="1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3">IF(E18&lt;&gt;0,E18*E19,"")</f>
        <v/>
      </c>
      <c r="F20" s="23" t="str">
        <f t="shared" si="3"/>
        <v/>
      </c>
      <c r="G20" s="23" t="str">
        <f t="shared" si="3"/>
        <v/>
      </c>
      <c r="H20" s="23" t="str">
        <f t="shared" si="3"/>
        <v/>
      </c>
      <c r="I20" s="23" t="str">
        <f t="shared" si="3"/>
        <v/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>
        <f>SUM(D20:M20)</f>
        <v>0</v>
      </c>
    </row>
    <row r="22" spans="2:14" x14ac:dyDescent="0.3">
      <c r="C22" s="50"/>
      <c r="D22" s="33"/>
    </row>
    <row r="23" spans="2:14" x14ac:dyDescent="0.3">
      <c r="C23" s="50"/>
      <c r="D23" s="33"/>
    </row>
    <row r="24" spans="2:14" x14ac:dyDescent="0.3">
      <c r="C24" s="4"/>
      <c r="D24" s="33"/>
    </row>
    <row r="25" spans="2:14" x14ac:dyDescent="0.3">
      <c r="C25" s="4"/>
      <c r="D25" s="33"/>
    </row>
    <row r="26" spans="2:14" x14ac:dyDescent="0.3">
      <c r="C26" s="4"/>
      <c r="D26" s="33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4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4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4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9">
        <f>SUM(D31:D34)</f>
        <v>0</v>
      </c>
      <c r="E35" s="49">
        <f t="shared" ref="E35:L35" si="5">SUM(E31:E34)</f>
        <v>0</v>
      </c>
      <c r="F35" s="49">
        <f t="shared" si="5"/>
        <v>0</v>
      </c>
      <c r="G35" s="49">
        <f t="shared" si="5"/>
        <v>0</v>
      </c>
      <c r="H35" s="49">
        <f t="shared" si="5"/>
        <v>0</v>
      </c>
      <c r="I35" s="49">
        <f t="shared" si="5"/>
        <v>0</v>
      </c>
      <c r="J35" s="49">
        <f t="shared" si="5"/>
        <v>0</v>
      </c>
      <c r="K35" s="49">
        <f t="shared" si="5"/>
        <v>0</v>
      </c>
      <c r="L35" s="49">
        <f t="shared" si="5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6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7">SUM(D39:D40)</f>
        <v>0</v>
      </c>
      <c r="E41" s="82">
        <f t="shared" si="7"/>
        <v>0</v>
      </c>
      <c r="F41" s="82">
        <f t="shared" si="7"/>
        <v>0</v>
      </c>
      <c r="G41" s="82">
        <f t="shared" si="7"/>
        <v>0</v>
      </c>
      <c r="H41" s="82">
        <f t="shared" si="7"/>
        <v>0</v>
      </c>
      <c r="I41" s="82">
        <f t="shared" si="7"/>
        <v>0</v>
      </c>
      <c r="J41" s="82">
        <f t="shared" si="7"/>
        <v>0</v>
      </c>
      <c r="K41" s="82">
        <f t="shared" si="7"/>
        <v>0</v>
      </c>
      <c r="L41" s="82">
        <f t="shared" si="7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hidden="1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s="83" customForma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5:N55"/>
    <mergeCell ref="M54:N54"/>
    <mergeCell ref="M44:N44"/>
    <mergeCell ref="B48:C48"/>
    <mergeCell ref="M48:N48"/>
    <mergeCell ref="B49:C49"/>
    <mergeCell ref="M49:N49"/>
    <mergeCell ref="M45:N45"/>
    <mergeCell ref="B44:C44"/>
    <mergeCell ref="B45:C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8:C38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30:C30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1" priority="4" operator="notEqual">
      <formula>0</formula>
    </cfRule>
  </conditionalFormatting>
  <conditionalFormatting sqref="M44:M45 M55">
    <cfRule type="cellIs" dxfId="10" priority="1" operator="notEqual">
      <formula>0</formula>
    </cfRule>
  </conditionalFormatting>
  <hyperlinks>
    <hyperlink ref="E4" r:id="rId1" xr:uid="{00000000-0004-0000-04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4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K58"/>
  <sheetViews>
    <sheetView topLeftCell="A16"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66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18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73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4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ref="N15:N18" si="1">SUM(D15:M15)</f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2">SUM(E12:E17)</f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0</v>
      </c>
      <c r="N18" s="25">
        <f t="shared" si="1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3">IF(E18&lt;&gt;0,E18*E19,"")</f>
        <v/>
      </c>
      <c r="F20" s="23" t="str">
        <f t="shared" si="3"/>
        <v/>
      </c>
      <c r="G20" s="23" t="str">
        <f t="shared" si="3"/>
        <v/>
      </c>
      <c r="H20" s="23" t="str">
        <f t="shared" si="3"/>
        <v/>
      </c>
      <c r="I20" s="23" t="str">
        <f t="shared" si="3"/>
        <v/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>
        <f>SUM(D20:M20)</f>
        <v>0</v>
      </c>
    </row>
    <row r="22" spans="2:14" x14ac:dyDescent="0.3">
      <c r="C22" s="50"/>
      <c r="D22" s="33"/>
    </row>
    <row r="23" spans="2:14" x14ac:dyDescent="0.3">
      <c r="C23" s="50"/>
      <c r="D23" s="33"/>
    </row>
    <row r="24" spans="2:14" x14ac:dyDescent="0.3">
      <c r="C24" s="4"/>
      <c r="D24" s="33"/>
    </row>
    <row r="25" spans="2:14" x14ac:dyDescent="0.3">
      <c r="C25" s="4"/>
      <c r="D25" s="33"/>
    </row>
    <row r="26" spans="2:14" x14ac:dyDescent="0.3">
      <c r="C26" s="4"/>
      <c r="D26" s="33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4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4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4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9">
        <f>SUM(D31:D34)</f>
        <v>0</v>
      </c>
      <c r="E35" s="49">
        <f t="shared" ref="E35:L35" si="5">SUM(E31:E34)</f>
        <v>0</v>
      </c>
      <c r="F35" s="49">
        <f>SUM(F31:F34)</f>
        <v>0</v>
      </c>
      <c r="G35" s="49">
        <f t="shared" si="5"/>
        <v>0</v>
      </c>
      <c r="H35" s="49">
        <f t="shared" si="5"/>
        <v>0</v>
      </c>
      <c r="I35" s="49">
        <f t="shared" si="5"/>
        <v>0</v>
      </c>
      <c r="J35" s="49">
        <f t="shared" si="5"/>
        <v>0</v>
      </c>
      <c r="K35" s="49">
        <f t="shared" si="5"/>
        <v>0</v>
      </c>
      <c r="L35" s="49">
        <f t="shared" si="5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6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7">SUM(D39:D40)</f>
        <v>0</v>
      </c>
      <c r="E41" s="82">
        <f t="shared" si="7"/>
        <v>0</v>
      </c>
      <c r="F41" s="82">
        <f t="shared" si="7"/>
        <v>0</v>
      </c>
      <c r="G41" s="82">
        <f t="shared" si="7"/>
        <v>0</v>
      </c>
      <c r="H41" s="82">
        <f t="shared" si="7"/>
        <v>0</v>
      </c>
      <c r="I41" s="82">
        <f t="shared" si="7"/>
        <v>0</v>
      </c>
      <c r="J41" s="82">
        <f t="shared" si="7"/>
        <v>0</v>
      </c>
      <c r="K41" s="82">
        <f t="shared" si="7"/>
        <v>0</v>
      </c>
      <c r="L41" s="82">
        <f t="shared" si="7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hidden="1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ht="14.55" customHeigh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s="83" customForma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s="83" customForma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s="83" customForma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</sheetData>
  <mergeCells count="52">
    <mergeCell ref="M55:N55"/>
    <mergeCell ref="B30:C30"/>
    <mergeCell ref="B38:C38"/>
    <mergeCell ref="B44:C44"/>
    <mergeCell ref="B50:C50"/>
    <mergeCell ref="B52:C52"/>
    <mergeCell ref="B53:C53"/>
    <mergeCell ref="B54:C54"/>
    <mergeCell ref="B55:C55"/>
    <mergeCell ref="B45:C4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9" priority="4" operator="notEqual">
      <formula>0</formula>
    </cfRule>
  </conditionalFormatting>
  <conditionalFormatting sqref="M44:M45 M55">
    <cfRule type="cellIs" dxfId="8" priority="1" operator="notEqual">
      <formula>0</formula>
    </cfRule>
  </conditionalFormatting>
  <hyperlinks>
    <hyperlink ref="E4" r:id="rId1" xr:uid="{00000000-0004-0000-05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5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K55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66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18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102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8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0"/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1">SUM(E12:E17)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0"/>
        <v>0</v>
      </c>
    </row>
    <row r="19" spans="2:14" hidden="1" x14ac:dyDescent="0.3">
      <c r="B19" s="20"/>
      <c r="C19" s="20" t="s">
        <v>37</v>
      </c>
      <c r="D19" s="21" t="e">
        <f>IF(#REF!&lt;&gt;"",VLOOKUP(#REF!,Underlagsdata!$B$3:$C$4,2,FALSE)+IF($C$4&lt;&gt;"",VLOOKUP($C$4,Underlagsdata!$A$10:$C$12,3,FALSE),0),"")</f>
        <v>#REF!</v>
      </c>
      <c r="E19" s="21" t="e">
        <f>IF(#REF!&lt;&gt;"",VLOOKUP(#REF!,Underlagsdata!$B$3:$C$4,2,FALSE)+IF($C$4&lt;&gt;"",VLOOKUP($C$4,Underlagsdata!$A$10:$C$12,3,FALSE),0),"")</f>
        <v>#REF!</v>
      </c>
      <c r="F19" s="21" t="e">
        <f>IF(#REF!&lt;&gt;"",VLOOKUP(#REF!,Underlagsdata!$B$3:$C$4,2,FALSE)+IF($C$4&lt;&gt;"",VLOOKUP($C$4,Underlagsdata!$A$10:$C$12,3,FALSE),0),"")</f>
        <v>#REF!</v>
      </c>
      <c r="G19" s="21" t="e">
        <f>IF(#REF!&lt;&gt;"",VLOOKUP(#REF!,Underlagsdata!$B$3:$C$4,2,FALSE)+IF($C$4&lt;&gt;"",VLOOKUP($C$4,Underlagsdata!$A$10:$C$12,3,FALSE),0),"")</f>
        <v>#REF!</v>
      </c>
      <c r="H19" s="21" t="e">
        <f>IF(#REF!&lt;&gt;"",VLOOKUP(#REF!,Underlagsdata!$B$3:$C$4,2,FALSE)+IF($C$4&lt;&gt;"",VLOOKUP($C$4,Underlagsdata!$A$10:$C$12,3,FALSE),0),"")</f>
        <v>#REF!</v>
      </c>
      <c r="I19" s="21" t="e">
        <f>IF(#REF!&lt;&gt;"",VLOOKUP(#REF!,Underlagsdata!$B$3:$C$4,2,FALSE)+IF($C$4&lt;&gt;"",VLOOKUP($C$4,Underlagsdata!$A$10:$C$12,3,FALSE),0),"")</f>
        <v>#REF!</v>
      </c>
      <c r="J19" s="21" t="e">
        <f>IF(#REF!&lt;&gt;"",VLOOKUP(#REF!,Underlagsdata!$B$3:$C$4,2,FALSE)+IF($C$4&lt;&gt;"",VLOOKUP($C$4,Underlagsdata!$A$10:$C$12,3,FALSE),0),"")</f>
        <v>#REF!</v>
      </c>
      <c r="K19" s="21" t="e">
        <f>IF(#REF!&lt;&gt;"",VLOOKUP(#REF!,Underlagsdata!$B$3:$C$4,2,FALSE)+IF($C$4&lt;&gt;"",VLOOKUP($C$4,Underlagsdata!$A$10:$C$12,3,FALSE),0),"")</f>
        <v>#REF!</v>
      </c>
      <c r="L19" s="21" t="e">
        <f>IF(#REF!&lt;&gt;"",VLOOKUP(#REF!,Underlagsdata!$B$3:$C$4,2,FALSE)+IF($C$4&lt;&gt;"",VLOOKUP($C$4,Underlagsdata!$A$10:$C$12,3,FALSE),0),"")</f>
        <v>#REF!</v>
      </c>
      <c r="M19" s="21" t="e">
        <f>IF(#REF!&lt;&gt;"",VLOOKUP(#REF!,Underlagsdata!$B$3:$C$4,2,FALSE)+IF($C$4&lt;&gt;"",VLOOKUP($C$4,Underlagsdata!$A$10:$C$12,3,FALSE),0),"")</f>
        <v>#REF!</v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2">IF(E18&lt;&gt;0,E18*E19,"")</f>
        <v/>
      </c>
      <c r="F20" s="23" t="str">
        <f t="shared" si="2"/>
        <v/>
      </c>
      <c r="G20" s="23" t="str">
        <f t="shared" si="2"/>
        <v/>
      </c>
      <c r="H20" s="23" t="str">
        <f t="shared" si="2"/>
        <v/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>
        <f>SUM(D20:M20)</f>
        <v>0</v>
      </c>
    </row>
    <row r="22" spans="2:14" x14ac:dyDescent="0.3">
      <c r="C22" s="50"/>
      <c r="D22" s="33"/>
    </row>
    <row r="23" spans="2:14" x14ac:dyDescent="0.3">
      <c r="C23" s="50"/>
      <c r="D23" s="33"/>
    </row>
    <row r="24" spans="2:14" x14ac:dyDescent="0.3">
      <c r="C24" s="4"/>
      <c r="D24" s="33"/>
    </row>
    <row r="25" spans="2:14" x14ac:dyDescent="0.3">
      <c r="C25" s="4"/>
      <c r="D25" s="33"/>
    </row>
    <row r="26" spans="2:14" x14ac:dyDescent="0.3">
      <c r="C26" s="4"/>
      <c r="D26" s="33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3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3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3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9">
        <f>SUM(D31:D34)</f>
        <v>0</v>
      </c>
      <c r="E35" s="49">
        <f t="shared" ref="E35:L35" si="4">SUM(E31:E34)</f>
        <v>0</v>
      </c>
      <c r="F35" s="49">
        <f t="shared" si="4"/>
        <v>0</v>
      </c>
      <c r="G35" s="49">
        <f t="shared" si="4"/>
        <v>0</v>
      </c>
      <c r="H35" s="49">
        <f t="shared" si="4"/>
        <v>0</v>
      </c>
      <c r="I35" s="49">
        <f t="shared" si="4"/>
        <v>0</v>
      </c>
      <c r="J35" s="49">
        <f t="shared" si="4"/>
        <v>0</v>
      </c>
      <c r="K35" s="49">
        <f t="shared" si="4"/>
        <v>0</v>
      </c>
      <c r="L35" s="49">
        <f t="shared" si="4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5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6">SUM(D39:D40)</f>
        <v>0</v>
      </c>
      <c r="E41" s="82">
        <f t="shared" si="6"/>
        <v>0</v>
      </c>
      <c r="F41" s="82">
        <f t="shared" si="6"/>
        <v>0</v>
      </c>
      <c r="G41" s="82">
        <f t="shared" si="6"/>
        <v>0</v>
      </c>
      <c r="H41" s="82">
        <f t="shared" si="6"/>
        <v>0</v>
      </c>
      <c r="I41" s="82">
        <f t="shared" si="6"/>
        <v>0</v>
      </c>
      <c r="J41" s="82">
        <f t="shared" si="6"/>
        <v>0</v>
      </c>
      <c r="K41" s="82">
        <f t="shared" si="6"/>
        <v>0</v>
      </c>
      <c r="L41" s="82">
        <f t="shared" si="6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7" priority="3" operator="notEqual">
      <formula>0</formula>
    </cfRule>
  </conditionalFormatting>
  <conditionalFormatting sqref="M44:M45 M55">
    <cfRule type="cellIs" dxfId="6" priority="1" operator="notEqual">
      <formula>0</formula>
    </cfRule>
  </conditionalFormatting>
  <hyperlinks>
    <hyperlink ref="E4" r:id="rId1" xr:uid="{00000000-0004-0000-06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600-000001000000}">
          <x14:formula1>
            <xm:f>Underlagsdata!$A$10:$A$12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66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18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103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8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0"/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1">SUM(E12:E17)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0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2">IF(E18&lt;&gt;0,E18*E19,"")</f>
        <v/>
      </c>
      <c r="F20" s="23" t="str">
        <f t="shared" si="2"/>
        <v/>
      </c>
      <c r="G20" s="23" t="str">
        <f t="shared" si="2"/>
        <v/>
      </c>
      <c r="H20" s="23" t="str">
        <f t="shared" si="2"/>
        <v/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>
        <f>SUM(D20:M20)</f>
        <v>0</v>
      </c>
    </row>
    <row r="22" spans="2:14" x14ac:dyDescent="0.3">
      <c r="C22" s="50"/>
      <c r="D22" s="33"/>
    </row>
    <row r="23" spans="2:14" x14ac:dyDescent="0.3">
      <c r="C23" s="50"/>
      <c r="D23" s="33"/>
    </row>
    <row r="24" spans="2:14" x14ac:dyDescent="0.3">
      <c r="C24" s="4"/>
      <c r="D24" s="33"/>
    </row>
    <row r="25" spans="2:14" x14ac:dyDescent="0.3">
      <c r="C25" s="4"/>
      <c r="D25" s="33"/>
    </row>
    <row r="26" spans="2:14" x14ac:dyDescent="0.3">
      <c r="C26" s="4"/>
      <c r="D26" s="33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3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3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3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8">
        <f>SUM(D31:D34)</f>
        <v>0</v>
      </c>
      <c r="E35" s="48">
        <f t="shared" ref="E35:L35" si="4">SUM(E31:E34)</f>
        <v>0</v>
      </c>
      <c r="F35" s="48">
        <f t="shared" si="4"/>
        <v>0</v>
      </c>
      <c r="G35" s="48">
        <f t="shared" si="4"/>
        <v>0</v>
      </c>
      <c r="H35" s="48">
        <f t="shared" si="4"/>
        <v>0</v>
      </c>
      <c r="I35" s="48">
        <f t="shared" si="4"/>
        <v>0</v>
      </c>
      <c r="J35" s="48">
        <f t="shared" si="4"/>
        <v>0</v>
      </c>
      <c r="K35" s="48">
        <f t="shared" si="4"/>
        <v>0</v>
      </c>
      <c r="L35" s="49">
        <f t="shared" si="4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5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6">SUM(D39:D40)</f>
        <v>0</v>
      </c>
      <c r="E41" s="82">
        <f t="shared" si="6"/>
        <v>0</v>
      </c>
      <c r="F41" s="82">
        <f t="shared" si="6"/>
        <v>0</v>
      </c>
      <c r="G41" s="82">
        <f t="shared" si="6"/>
        <v>0</v>
      </c>
      <c r="H41" s="82">
        <f t="shared" si="6"/>
        <v>0</v>
      </c>
      <c r="I41" s="82">
        <f t="shared" si="6"/>
        <v>0</v>
      </c>
      <c r="J41" s="82">
        <f t="shared" si="6"/>
        <v>0</v>
      </c>
      <c r="K41" s="82">
        <f t="shared" si="6"/>
        <v>0</v>
      </c>
      <c r="L41" s="82">
        <f t="shared" si="6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hidden="1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s="83" customForma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5" priority="3" operator="notEqual">
      <formula>0</formula>
    </cfRule>
  </conditionalFormatting>
  <conditionalFormatting sqref="M44:M45 M55">
    <cfRule type="cellIs" dxfId="4" priority="1" operator="notEqual">
      <formula>0</formula>
    </cfRule>
  </conditionalFormatting>
  <hyperlinks>
    <hyperlink ref="E4" r:id="rId1" xr:uid="{00000000-0004-0000-07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7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K55"/>
  <sheetViews>
    <sheetView tabSelected="1" workbookViewId="0">
      <selection activeCell="H44" sqref="H44"/>
    </sheetView>
  </sheetViews>
  <sheetFormatPr baseColWidth="10" defaultColWidth="9.109375" defaultRowHeight="14.4" x14ac:dyDescent="0.3"/>
  <cols>
    <col min="1" max="1" width="2.88671875" style="1" customWidth="1"/>
    <col min="2" max="2" width="24.44140625" style="1" customWidth="1"/>
    <col min="3" max="3" width="29.6640625" style="1" customWidth="1"/>
    <col min="4" max="8" width="9.5546875" style="1" bestFit="1" customWidth="1"/>
    <col min="9" max="13" width="9.21875" style="1" bestFit="1" customWidth="1"/>
    <col min="14" max="16384" width="9.109375" style="1"/>
  </cols>
  <sheetData>
    <row r="2" spans="2:14" x14ac:dyDescent="0.3">
      <c r="B2" s="58" t="s">
        <v>17</v>
      </c>
      <c r="C2" s="121"/>
      <c r="D2" s="121"/>
      <c r="E2" s="121"/>
      <c r="F2" s="121"/>
      <c r="G2" s="121"/>
      <c r="H2" s="121"/>
      <c r="I2" s="121"/>
    </row>
    <row r="3" spans="2:14" x14ac:dyDescent="0.3">
      <c r="B3" s="64" t="s">
        <v>18</v>
      </c>
      <c r="C3" s="122"/>
      <c r="D3" s="122"/>
      <c r="E3" s="122"/>
      <c r="F3" s="122"/>
      <c r="G3" s="122"/>
      <c r="H3" s="122"/>
      <c r="I3" s="122"/>
    </row>
    <row r="4" spans="2:14" x14ac:dyDescent="0.3">
      <c r="B4" s="64" t="s">
        <v>16</v>
      </c>
      <c r="C4" s="2"/>
      <c r="D4" s="63" t="s">
        <v>96</v>
      </c>
      <c r="E4" s="62" t="s">
        <v>95</v>
      </c>
    </row>
    <row r="5" spans="2:14" x14ac:dyDescent="0.3">
      <c r="B5" s="64" t="s">
        <v>44</v>
      </c>
      <c r="C5" s="2"/>
    </row>
    <row r="9" spans="2:14" ht="15.6" x14ac:dyDescent="0.3">
      <c r="B9" s="27" t="s">
        <v>104</v>
      </c>
    </row>
    <row r="10" spans="2:14" x14ac:dyDescent="0.3">
      <c r="B10" s="124" t="s">
        <v>31</v>
      </c>
      <c r="C10" s="125"/>
      <c r="D10" s="7" t="str">
        <f>IF(Arbeidspakker!$C7&lt;&gt;"",Arbeidspakker!$B7,"")</f>
        <v/>
      </c>
      <c r="E10" s="7" t="str">
        <f>IF(Arbeidspakker!$C8&lt;&gt;"",Arbeidspakker!$B8,"")</f>
        <v/>
      </c>
      <c r="F10" s="7" t="str">
        <f>IF(Arbeidspakker!$C9&lt;&gt;"",Arbeidspakker!$B9,"")</f>
        <v/>
      </c>
      <c r="G10" s="7" t="str">
        <f>IF(Arbeidspakker!$C10&lt;&gt;"",Arbeidspakker!$B10,"")</f>
        <v/>
      </c>
      <c r="H10" s="7" t="str">
        <f>IF(Arbeidspakker!$C11&lt;&gt;"",Arbeidspakker!$B11,"")</f>
        <v/>
      </c>
      <c r="I10" s="7" t="str">
        <f>IF(Arbeidspakker!$C12&lt;&gt;"",Arbeidspakker!$B12,"")</f>
        <v/>
      </c>
      <c r="J10" s="7" t="str">
        <f>IF(Arbeidspakker!$C13&lt;&gt;"",Arbeidspakker!$B13,"")</f>
        <v/>
      </c>
      <c r="K10" s="7" t="str">
        <f>IF(Arbeidspakker!$C14&lt;&gt;"",Arbeidspakker!$B14,"")</f>
        <v/>
      </c>
      <c r="L10" s="7" t="str">
        <f>IF(Arbeidspakker!$C15&lt;&gt;"",Arbeidspakker!$B15,"")</f>
        <v/>
      </c>
      <c r="M10" s="7" t="str">
        <f>IF(Arbeidspakker!$C16&lt;&gt;"",Arbeidspakker!$B16,"")</f>
        <v/>
      </c>
      <c r="N10" s="2" t="s">
        <v>36</v>
      </c>
    </row>
    <row r="11" spans="2:14" hidden="1" x14ac:dyDescent="0.3">
      <c r="B11" s="126" t="s">
        <v>32</v>
      </c>
      <c r="C11" s="126"/>
      <c r="D11" s="17" t="str">
        <f>IFERROR(VLOOKUP(D10,Arbeidspakker!$B$7:$E$16,4),"")</f>
        <v/>
      </c>
      <c r="E11" s="17" t="str">
        <f>IFERROR(VLOOKUP(E10,Arbeidspakker!$B$7:$E$16,4),"")</f>
        <v/>
      </c>
      <c r="F11" s="17" t="str">
        <f>IFERROR(VLOOKUP(F10,Arbeidspakker!$B$7:$E$16,4),"")</f>
        <v/>
      </c>
      <c r="G11" s="17" t="str">
        <f>IFERROR(VLOOKUP(G10,Arbeidspakker!$B$7:$E$16,4),"")</f>
        <v/>
      </c>
      <c r="H11" s="17" t="str">
        <f>IFERROR(VLOOKUP(H10,Arbeidspakker!$B$7:$E$16,4),"")</f>
        <v/>
      </c>
      <c r="I11" s="17" t="str">
        <f>IFERROR(VLOOKUP(I10,Arbeidspakker!$B$7:$E$16,4),"")</f>
        <v/>
      </c>
      <c r="J11" s="17" t="str">
        <f>IFERROR(VLOOKUP(J10,Arbeidspakker!$B$7:$E$16,4),"")</f>
        <v/>
      </c>
      <c r="K11" s="17" t="str">
        <f>IFERROR(VLOOKUP(K10,Arbeidspakker!$B$7:$E$16,4),"")</f>
        <v/>
      </c>
      <c r="L11" s="17" t="str">
        <f>IFERROR(VLOOKUP(L10,Arbeidspakker!$B$7:$E$16,4),"")</f>
        <v/>
      </c>
      <c r="M11" s="17" t="str">
        <f>IFERROR(VLOOKUP(M10,Arbeidspakker!$B$7:$E$16,4,FALSE),"")</f>
        <v/>
      </c>
      <c r="N11" s="2"/>
    </row>
    <row r="12" spans="2:14" x14ac:dyDescent="0.3">
      <c r="B12" s="122" t="s">
        <v>54</v>
      </c>
      <c r="C12" s="12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SUM(D12:M12)</f>
        <v>0</v>
      </c>
    </row>
    <row r="13" spans="2:14" x14ac:dyDescent="0.3">
      <c r="B13" s="118" t="s">
        <v>61</v>
      </c>
      <c r="C13" s="1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ref="N13:N18" si="0">SUM(D13:M13)</f>
        <v>0</v>
      </c>
    </row>
    <row r="14" spans="2:14" x14ac:dyDescent="0.3">
      <c r="B14" s="118" t="s">
        <v>62</v>
      </c>
      <c r="C14" s="1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0"/>
        <v>0</v>
      </c>
    </row>
    <row r="15" spans="2:14" x14ac:dyDescent="0.3">
      <c r="B15" s="122" t="s">
        <v>84</v>
      </c>
      <c r="C15" s="12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0"/>
        <v>0</v>
      </c>
    </row>
    <row r="16" spans="2:14" x14ac:dyDescent="0.3">
      <c r="B16" s="122" t="s">
        <v>83</v>
      </c>
      <c r="C16" s="1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0"/>
        <v>0</v>
      </c>
    </row>
    <row r="17" spans="2:14" x14ac:dyDescent="0.3">
      <c r="B17" s="122" t="s">
        <v>35</v>
      </c>
      <c r="C17" s="12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2:14" x14ac:dyDescent="0.3">
      <c r="B18" s="137" t="s">
        <v>36</v>
      </c>
      <c r="C18" s="138"/>
      <c r="D18" s="25">
        <f>SUM(D12:D17)</f>
        <v>0</v>
      </c>
      <c r="E18" s="25">
        <f t="shared" ref="E18:M18" si="1">SUM(E12:E17)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0"/>
        <v>0</v>
      </c>
    </row>
    <row r="19" spans="2:14" hidden="1" x14ac:dyDescent="0.3">
      <c r="B19" s="20"/>
      <c r="C19" s="20" t="s">
        <v>37</v>
      </c>
      <c r="D19" s="21" t="str">
        <f>IF(D11&lt;&gt;"",VLOOKUP(D11,Underlagsdata!$B$3:$C$4,2,FALSE)+IF($C$4&lt;&gt;"",VLOOKUP($C$4,Underlagsdata!$A$10:$C$12,3,FALSE),0),"")</f>
        <v/>
      </c>
      <c r="E19" s="21" t="str">
        <f>IF(E11&lt;&gt;"",VLOOKUP(E11,Underlagsdata!$B$3:$C$4,2,FALSE)+IF($C$4&lt;&gt;"",VLOOKUP($C$4,Underlagsdata!$A$10:$C$12,3,FALSE),0),"")</f>
        <v/>
      </c>
      <c r="F19" s="21" t="str">
        <f>IF(F11&lt;&gt;"",VLOOKUP(F11,Underlagsdata!$B$3:$C$4,2,FALSE)+IF($C$4&lt;&gt;"",VLOOKUP($C$4,Underlagsdata!$A$10:$C$12,3,FALSE),0),"")</f>
        <v/>
      </c>
      <c r="G19" s="21" t="str">
        <f>IF(G11&lt;&gt;"",VLOOKUP(G11,Underlagsdata!$B$3:$C$4,2,FALSE)+IF($C$4&lt;&gt;"",VLOOKUP($C$4,Underlagsdata!$A$10:$C$12,3,FALSE),0),"")</f>
        <v/>
      </c>
      <c r="H19" s="21" t="str">
        <f>IF(H11&lt;&gt;"",VLOOKUP(H11,Underlagsdata!$B$3:$C$4,2,FALSE)+IF($C$4&lt;&gt;"",VLOOKUP($C$4,Underlagsdata!$A$10:$C$12,3,FALSE),0),"")</f>
        <v/>
      </c>
      <c r="I19" s="21" t="str">
        <f>IF(I11&lt;&gt;"",VLOOKUP(I11,Underlagsdata!$B$3:$C$4,2,FALSE)+IF($C$4&lt;&gt;"",VLOOKUP($C$4,Underlagsdata!$A$10:$C$12,3,FALSE),0),"")</f>
        <v/>
      </c>
      <c r="J19" s="21" t="str">
        <f>IF(J11&lt;&gt;"",VLOOKUP(J11,Underlagsdata!$B$3:$C$4,2,FALSE)+IF($C$4&lt;&gt;"",VLOOKUP($C$4,Underlagsdata!$A$10:$C$12,3,FALSE),0),"")</f>
        <v/>
      </c>
      <c r="K19" s="21" t="str">
        <f>IF(K11&lt;&gt;"",VLOOKUP(K11,Underlagsdata!$B$3:$C$4,2,FALSE)+IF($C$4&lt;&gt;"",VLOOKUP($C$4,Underlagsdata!$A$10:$C$12,3,FALSE),0),"")</f>
        <v/>
      </c>
      <c r="L19" s="21" t="str">
        <f>IF(L11&lt;&gt;"",VLOOKUP(L11,Underlagsdata!$B$3:$C$4,2,FALSE)+IF($C$4&lt;&gt;"",VLOOKUP($C$4,Underlagsdata!$A$10:$C$12,3,FALSE),0),"")</f>
        <v/>
      </c>
      <c r="M19" s="21" t="str">
        <f>IF(M11&lt;&gt;"",VLOOKUP(M11,Underlagsdata!$B$3:$C$4,2,FALSE)+IF($C$4&lt;&gt;"",VLOOKUP($C$4,Underlagsdata!$A$10:$C$12,3,FALSE),0),"")</f>
        <v/>
      </c>
      <c r="N19" s="21" t="e">
        <f>N20/N18</f>
        <v>#DIV/0!</v>
      </c>
    </row>
    <row r="20" spans="2:14" hidden="1" x14ac:dyDescent="0.3">
      <c r="B20" s="22"/>
      <c r="C20" s="22" t="s">
        <v>38</v>
      </c>
      <c r="D20" s="23" t="str">
        <f>IF(D18&lt;&gt;0,D18*D19,"")</f>
        <v/>
      </c>
      <c r="E20" s="23" t="str">
        <f t="shared" ref="E20:M20" si="2">IF(E18&lt;&gt;0,E18*E19,"")</f>
        <v/>
      </c>
      <c r="F20" s="23" t="str">
        <f t="shared" si="2"/>
        <v/>
      </c>
      <c r="G20" s="23" t="str">
        <f t="shared" si="2"/>
        <v/>
      </c>
      <c r="H20" s="23" t="str">
        <f t="shared" si="2"/>
        <v/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>
        <f>SUM(D20:M20)</f>
        <v>0</v>
      </c>
    </row>
    <row r="22" spans="2:14" x14ac:dyDescent="0.3">
      <c r="C22" s="50"/>
      <c r="D22" s="33"/>
    </row>
    <row r="23" spans="2:14" x14ac:dyDescent="0.3">
      <c r="C23" s="50"/>
      <c r="D23" s="33"/>
    </row>
    <row r="24" spans="2:14" x14ac:dyDescent="0.3">
      <c r="C24" s="4"/>
      <c r="D24" s="33"/>
    </row>
    <row r="25" spans="2:14" x14ac:dyDescent="0.3">
      <c r="C25" s="4"/>
      <c r="D25" s="33"/>
    </row>
    <row r="26" spans="2:14" x14ac:dyDescent="0.3">
      <c r="C26" s="4"/>
      <c r="D26" s="33"/>
    </row>
    <row r="28" spans="2:14" ht="18" x14ac:dyDescent="0.35">
      <c r="B28" s="30" t="s">
        <v>74</v>
      </c>
    </row>
    <row r="30" spans="2:14" ht="15.6" x14ac:dyDescent="0.3">
      <c r="B30" s="139" t="s">
        <v>53</v>
      </c>
      <c r="C30" s="139"/>
      <c r="D30" s="31">
        <v>2022</v>
      </c>
      <c r="E30" s="31">
        <v>2023</v>
      </c>
      <c r="F30" s="31">
        <v>2024</v>
      </c>
      <c r="G30" s="31">
        <v>2025</v>
      </c>
      <c r="H30" s="31">
        <v>2026</v>
      </c>
      <c r="I30" s="31">
        <v>2027</v>
      </c>
      <c r="J30" s="31">
        <v>2028</v>
      </c>
      <c r="K30" s="31">
        <v>2029</v>
      </c>
      <c r="L30" s="31" t="s">
        <v>36</v>
      </c>
      <c r="M30" s="136" t="s">
        <v>68</v>
      </c>
      <c r="N30" s="136"/>
    </row>
    <row r="31" spans="2:14" x14ac:dyDescent="0.3">
      <c r="B31" s="115" t="s">
        <v>54</v>
      </c>
      <c r="C31" s="115"/>
      <c r="D31" s="32"/>
      <c r="E31" s="32"/>
      <c r="F31" s="32"/>
      <c r="G31" s="32"/>
      <c r="H31" s="32"/>
      <c r="I31" s="32"/>
      <c r="J31" s="32"/>
      <c r="K31" s="32"/>
      <c r="L31" s="34">
        <f>SUM(D31:K31)</f>
        <v>0</v>
      </c>
      <c r="M31" s="116">
        <f>N12-L31</f>
        <v>0</v>
      </c>
      <c r="N31" s="117"/>
    </row>
    <row r="32" spans="2:14" x14ac:dyDescent="0.3">
      <c r="B32" s="115" t="s">
        <v>105</v>
      </c>
      <c r="C32" s="115"/>
      <c r="D32" s="32"/>
      <c r="E32" s="32"/>
      <c r="F32" s="32"/>
      <c r="G32" s="32"/>
      <c r="H32" s="32"/>
      <c r="I32" s="32"/>
      <c r="J32" s="32"/>
      <c r="K32" s="32"/>
      <c r="L32" s="34">
        <f t="shared" ref="L32:L34" si="3">SUM(D32:K32)</f>
        <v>0</v>
      </c>
      <c r="M32" s="116">
        <f>N13+N14-L32</f>
        <v>0</v>
      </c>
      <c r="N32" s="117"/>
    </row>
    <row r="33" spans="1:37" x14ac:dyDescent="0.3">
      <c r="B33" s="115" t="s">
        <v>106</v>
      </c>
      <c r="C33" s="115"/>
      <c r="D33" s="32"/>
      <c r="E33" s="32"/>
      <c r="F33" s="32"/>
      <c r="G33" s="32"/>
      <c r="H33" s="32"/>
      <c r="I33" s="32"/>
      <c r="J33" s="32"/>
      <c r="K33" s="32"/>
      <c r="L33" s="34">
        <f t="shared" si="3"/>
        <v>0</v>
      </c>
      <c r="M33" s="116">
        <f>N15+N16-L33</f>
        <v>0</v>
      </c>
      <c r="N33" s="117"/>
    </row>
    <row r="34" spans="1:37" x14ac:dyDescent="0.3">
      <c r="B34" s="115" t="s">
        <v>107</v>
      </c>
      <c r="C34" s="115"/>
      <c r="D34" s="45"/>
      <c r="E34" s="45"/>
      <c r="F34" s="45"/>
      <c r="G34" s="45"/>
      <c r="H34" s="45"/>
      <c r="I34" s="45"/>
      <c r="J34" s="45"/>
      <c r="K34" s="45"/>
      <c r="L34" s="46">
        <f t="shared" si="3"/>
        <v>0</v>
      </c>
      <c r="M34" s="127">
        <f>N17-L34</f>
        <v>0</v>
      </c>
      <c r="N34" s="128"/>
    </row>
    <row r="35" spans="1:37" ht="15" thickBot="1" x14ac:dyDescent="0.35">
      <c r="B35" s="51" t="s">
        <v>36</v>
      </c>
      <c r="C35" s="47"/>
      <c r="D35" s="48">
        <f>SUM(D31:D34)</f>
        <v>0</v>
      </c>
      <c r="E35" s="48">
        <f t="shared" ref="E35:L35" si="4">SUM(E31:E34)</f>
        <v>0</v>
      </c>
      <c r="F35" s="48">
        <f t="shared" si="4"/>
        <v>0</v>
      </c>
      <c r="G35" s="48">
        <f t="shared" si="4"/>
        <v>0</v>
      </c>
      <c r="H35" s="48">
        <f t="shared" si="4"/>
        <v>0</v>
      </c>
      <c r="I35" s="48">
        <f t="shared" si="4"/>
        <v>0</v>
      </c>
      <c r="J35" s="48">
        <f t="shared" si="4"/>
        <v>0</v>
      </c>
      <c r="K35" s="48">
        <f t="shared" si="4"/>
        <v>0</v>
      </c>
      <c r="L35" s="49">
        <f t="shared" si="4"/>
        <v>0</v>
      </c>
      <c r="M35" s="129">
        <f>SUM(M31:N34)</f>
        <v>0</v>
      </c>
      <c r="N35" s="130"/>
    </row>
    <row r="36" spans="1:37" ht="15" thickTop="1" x14ac:dyDescent="0.3">
      <c r="L36" s="26"/>
      <c r="M36" s="29"/>
      <c r="N36" s="29"/>
    </row>
    <row r="37" spans="1:37" hidden="1" x14ac:dyDescent="0.3">
      <c r="L37" s="26"/>
      <c r="M37" s="29"/>
      <c r="N37" s="29"/>
    </row>
    <row r="38" spans="1:37" s="83" customFormat="1" ht="15.6" hidden="1" customHeight="1" x14ac:dyDescent="0.3">
      <c r="A38" s="4"/>
      <c r="B38" s="132" t="s">
        <v>112</v>
      </c>
      <c r="C38" s="132"/>
      <c r="D38" s="31">
        <v>2019</v>
      </c>
      <c r="E38" s="31">
        <v>2020</v>
      </c>
      <c r="F38" s="31">
        <v>2021</v>
      </c>
      <c r="G38" s="31">
        <v>2022</v>
      </c>
      <c r="H38" s="31">
        <v>2023</v>
      </c>
      <c r="I38" s="31">
        <v>2024</v>
      </c>
      <c r="J38" s="31">
        <v>2025</v>
      </c>
      <c r="K38" s="31">
        <v>2026</v>
      </c>
      <c r="L38" s="66" t="s">
        <v>36</v>
      </c>
      <c r="M38" s="120"/>
      <c r="N38" s="12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s="83" customFormat="1" ht="14.55" hidden="1" customHeight="1" x14ac:dyDescent="0.3">
      <c r="A39" s="4"/>
      <c r="B39" s="133" t="s">
        <v>113</v>
      </c>
      <c r="C39" s="133"/>
      <c r="D39" s="32"/>
      <c r="E39" s="32"/>
      <c r="F39" s="32"/>
      <c r="G39" s="32"/>
      <c r="H39" s="32"/>
      <c r="I39" s="32"/>
      <c r="J39" s="32"/>
      <c r="K39" s="32"/>
      <c r="L39" s="68">
        <f>SUM(D39:K39)</f>
        <v>0</v>
      </c>
      <c r="M39" s="131"/>
      <c r="N39" s="13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83" customFormat="1" ht="14.55" hidden="1" customHeight="1" x14ac:dyDescent="0.3">
      <c r="A40" s="4"/>
      <c r="B40" s="134" t="s">
        <v>114</v>
      </c>
      <c r="C40" s="135"/>
      <c r="D40" s="32"/>
      <c r="E40" s="32"/>
      <c r="F40" s="32"/>
      <c r="G40" s="32"/>
      <c r="H40" s="32"/>
      <c r="I40" s="32"/>
      <c r="J40" s="32"/>
      <c r="K40" s="32"/>
      <c r="L40" s="68">
        <f t="shared" ref="L40" si="5">SUM(D40:K40)</f>
        <v>0</v>
      </c>
      <c r="M40" s="131"/>
      <c r="N40" s="13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83" customFormat="1" ht="14.55" hidden="1" customHeight="1" thickBot="1" x14ac:dyDescent="0.35">
      <c r="A41" s="4"/>
      <c r="B41" s="140" t="s">
        <v>36</v>
      </c>
      <c r="C41" s="141"/>
      <c r="D41" s="82">
        <f t="shared" ref="D41:L41" si="6">SUM(D39:D40)</f>
        <v>0</v>
      </c>
      <c r="E41" s="82">
        <f t="shared" si="6"/>
        <v>0</v>
      </c>
      <c r="F41" s="82">
        <f t="shared" si="6"/>
        <v>0</v>
      </c>
      <c r="G41" s="82">
        <f t="shared" si="6"/>
        <v>0</v>
      </c>
      <c r="H41" s="82">
        <f t="shared" si="6"/>
        <v>0</v>
      </c>
      <c r="I41" s="82">
        <f t="shared" si="6"/>
        <v>0</v>
      </c>
      <c r="J41" s="82">
        <f t="shared" si="6"/>
        <v>0</v>
      </c>
      <c r="K41" s="82">
        <f t="shared" si="6"/>
        <v>0</v>
      </c>
      <c r="L41" s="82">
        <f t="shared" si="6"/>
        <v>0</v>
      </c>
      <c r="M41" s="131"/>
      <c r="N41" s="13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83" customFormat="1" ht="15" hidden="1" thickTop="1" x14ac:dyDescent="0.3">
      <c r="A42" s="4"/>
      <c r="B42" s="142"/>
      <c r="C42" s="142"/>
      <c r="D42" s="94"/>
      <c r="E42" s="94"/>
      <c r="F42" s="94"/>
      <c r="G42" s="94"/>
      <c r="H42" s="94"/>
      <c r="I42" s="94"/>
      <c r="J42" s="94"/>
      <c r="K42" s="94"/>
      <c r="L42" s="95"/>
      <c r="M42" s="131"/>
      <c r="N42" s="13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83" customFormat="1" ht="14.55" hidden="1" customHeight="1" x14ac:dyDescent="0.3">
      <c r="A43" s="4"/>
      <c r="B43" s="142"/>
      <c r="C43" s="142"/>
      <c r="D43" s="94"/>
      <c r="E43" s="94"/>
      <c r="F43" s="94"/>
      <c r="G43" s="94"/>
      <c r="H43" s="94"/>
      <c r="I43" s="94"/>
      <c r="J43" s="94"/>
      <c r="K43" s="94"/>
      <c r="L43" s="95"/>
      <c r="M43" s="90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83" customFormat="1" ht="14.55" customHeight="1" x14ac:dyDescent="0.3">
      <c r="A44" s="4"/>
      <c r="B44" s="142"/>
      <c r="C44" s="142"/>
      <c r="D44" s="95"/>
      <c r="E44" s="95"/>
      <c r="F44" s="95"/>
      <c r="G44" s="95"/>
      <c r="H44" s="95"/>
      <c r="I44" s="95"/>
      <c r="J44" s="95"/>
      <c r="K44" s="95"/>
      <c r="L44" s="95"/>
      <c r="M44" s="131"/>
      <c r="N44" s="13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83" customFormat="1" x14ac:dyDescent="0.3">
      <c r="A45" s="4"/>
      <c r="B45" s="145"/>
      <c r="C45" s="145"/>
      <c r="D45" s="90"/>
      <c r="E45" s="90"/>
      <c r="F45" s="90"/>
      <c r="G45" s="90"/>
      <c r="H45" s="90"/>
      <c r="I45" s="90"/>
      <c r="J45" s="90"/>
      <c r="K45" s="90"/>
      <c r="L45" s="90"/>
      <c r="M45" s="131"/>
      <c r="N45" s="13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83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93"/>
      <c r="M46" s="56"/>
      <c r="N46" s="5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83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93"/>
      <c r="M47" s="56"/>
      <c r="N47" s="5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83" customFormat="1" ht="15.6" x14ac:dyDescent="0.3">
      <c r="A48" s="4"/>
      <c r="B48" s="143"/>
      <c r="C48" s="143"/>
      <c r="D48" s="96"/>
      <c r="E48" s="96"/>
      <c r="F48" s="96"/>
      <c r="G48" s="96"/>
      <c r="H48" s="96"/>
      <c r="I48" s="96"/>
      <c r="J48" s="96"/>
      <c r="K48" s="96"/>
      <c r="L48" s="96"/>
      <c r="M48" s="120"/>
      <c r="N48" s="12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83" customFormat="1" x14ac:dyDescent="0.3">
      <c r="A49" s="4"/>
      <c r="B49" s="142"/>
      <c r="C49" s="142"/>
      <c r="D49" s="94"/>
      <c r="E49" s="94"/>
      <c r="F49" s="94"/>
      <c r="G49" s="94"/>
      <c r="H49" s="94"/>
      <c r="I49" s="94"/>
      <c r="J49" s="94"/>
      <c r="K49" s="94"/>
      <c r="L49" s="95"/>
      <c r="M49" s="131"/>
      <c r="N49" s="13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83" customFormat="1" x14ac:dyDescent="0.3">
      <c r="A50" s="4"/>
      <c r="B50" s="142"/>
      <c r="C50" s="142"/>
      <c r="D50" s="94"/>
      <c r="E50" s="94"/>
      <c r="F50" s="94"/>
      <c r="G50" s="94"/>
      <c r="H50" s="94"/>
      <c r="I50" s="94"/>
      <c r="J50" s="94"/>
      <c r="K50" s="94"/>
      <c r="L50" s="95"/>
      <c r="M50" s="131"/>
      <c r="N50" s="13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83" customFormat="1" x14ac:dyDescent="0.3">
      <c r="A51" s="4"/>
      <c r="B51" s="89"/>
      <c r="C51" s="89"/>
      <c r="D51" s="94"/>
      <c r="E51" s="94"/>
      <c r="F51" s="94"/>
      <c r="G51" s="94"/>
      <c r="H51" s="94"/>
      <c r="I51" s="94"/>
      <c r="J51" s="94"/>
      <c r="K51" s="94"/>
      <c r="L51" s="95"/>
      <c r="M51" s="131"/>
      <c r="N51" s="13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83" customFormat="1" x14ac:dyDescent="0.3">
      <c r="A52" s="4"/>
      <c r="B52" s="142"/>
      <c r="C52" s="142"/>
      <c r="D52" s="94"/>
      <c r="E52" s="94"/>
      <c r="F52" s="94"/>
      <c r="G52" s="94"/>
      <c r="H52" s="94"/>
      <c r="I52" s="94"/>
      <c r="J52" s="94"/>
      <c r="K52" s="94"/>
      <c r="L52" s="95"/>
      <c r="M52" s="131"/>
      <c r="N52" s="13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83" customFormat="1" x14ac:dyDescent="0.3">
      <c r="A53" s="4"/>
      <c r="B53" s="142"/>
      <c r="C53" s="142"/>
      <c r="D53" s="94"/>
      <c r="E53" s="94"/>
      <c r="F53" s="94"/>
      <c r="G53" s="94"/>
      <c r="H53" s="94"/>
      <c r="I53" s="94"/>
      <c r="J53" s="94"/>
      <c r="K53" s="94"/>
      <c r="L53" s="95"/>
      <c r="M53" s="131"/>
      <c r="N53" s="13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83" customFormat="1" x14ac:dyDescent="0.3">
      <c r="A54" s="4"/>
      <c r="B54" s="142"/>
      <c r="C54" s="142"/>
      <c r="D54" s="95"/>
      <c r="E54" s="95"/>
      <c r="F54" s="95"/>
      <c r="G54" s="95"/>
      <c r="H54" s="95"/>
      <c r="I54" s="95"/>
      <c r="J54" s="95"/>
      <c r="K54" s="95"/>
      <c r="L54" s="95"/>
      <c r="M54" s="131"/>
      <c r="N54" s="13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83" customFormat="1" x14ac:dyDescent="0.3">
      <c r="A55" s="4"/>
      <c r="B55" s="145"/>
      <c r="C55" s="145"/>
      <c r="D55" s="90"/>
      <c r="E55" s="90"/>
      <c r="F55" s="90"/>
      <c r="G55" s="90"/>
      <c r="H55" s="90"/>
      <c r="I55" s="90"/>
      <c r="J55" s="90"/>
      <c r="K55" s="90"/>
      <c r="L55" s="90"/>
      <c r="M55" s="144"/>
      <c r="N55" s="1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3" priority="3" operator="notEqual">
      <formula>0</formula>
    </cfRule>
  </conditionalFormatting>
  <conditionalFormatting sqref="M44:M45 M55">
    <cfRule type="cellIs" dxfId="2" priority="1" operator="notEqual">
      <formula>0</formula>
    </cfRule>
  </conditionalFormatting>
  <hyperlinks>
    <hyperlink ref="E4" r:id="rId1" xr:uid="{00000000-0004-0000-08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800-000001000000}">
          <x14:formula1>
            <xm:f>Underlagsdata!$A$10:$A$12</xm:f>
          </x14:formula1>
          <xm:sqref>C4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684245B605348B875572EBDF845D3" ma:contentTypeVersion="10" ma:contentTypeDescription="Create a new document." ma:contentTypeScope="" ma:versionID="dd1f55667a3377e09ea54e2204617d5c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cfc575dd1835cc9d90076e2d9406c31f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E26B20-FB5B-40C7-AB16-132D2EB6F141}"/>
</file>

<file path=customXml/itemProps2.xml><?xml version="1.0" encoding="utf-8"?>
<ds:datastoreItem xmlns:ds="http://schemas.openxmlformats.org/officeDocument/2006/customXml" ds:itemID="{64C4C830-F050-49F1-BAE6-1DBB05E1EEE9}"/>
</file>

<file path=customXml/itemProps3.xml><?xml version="1.0" encoding="utf-8"?>
<ds:datastoreItem xmlns:ds="http://schemas.openxmlformats.org/officeDocument/2006/customXml" ds:itemID="{FD02679A-4550-4016-ABF4-E66A5D480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10</vt:i4>
      </vt:variant>
    </vt:vector>
  </HeadingPairs>
  <TitlesOfParts>
    <vt:vector size="24" baseType="lpstr">
      <vt:lpstr>Arbeidspakker</vt:lpstr>
      <vt:lpstr>Partner 1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Prosjektet</vt:lpstr>
      <vt:lpstr>Periodiserte kostnader alle</vt:lpstr>
      <vt:lpstr>Periodisert kostnadssted alle</vt:lpstr>
      <vt:lpstr>Periodisert finansiering alle</vt:lpstr>
      <vt:lpstr>Underlagsdata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Arbeidspakker!Utskriftsområde</vt:lpstr>
      <vt:lpstr>Prosjektet!Utskriftsområde</vt:lpstr>
    </vt:vector>
  </TitlesOfParts>
  <Company>Enova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Fossdal</dc:creator>
  <cp:lastModifiedBy>Mari Lyseid Authen</cp:lastModifiedBy>
  <cp:lastPrinted>2017-10-05T06:55:44Z</cp:lastPrinted>
  <dcterms:created xsi:type="dcterms:W3CDTF">2017-03-20T13:48:04Z</dcterms:created>
  <dcterms:modified xsi:type="dcterms:W3CDTF">2021-04-20T09:04:39Z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0x0101006BA684245B605348B875572EBDF845D3</vt:lpwstr>
  </property>
</Properties>
</file>